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12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<sst xmlns="http://schemas.openxmlformats.org/spreadsheetml/2006/main" count="29" uniqueCount="28">
  <si>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к решению Совета депутатов</t>
  </si>
  <si>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</si>
  <si>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</si>
  <si>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</si>
  <si>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</si>
  <si>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</si>
  <si>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</si>
  <si>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</si>
  <si>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</si>
  <si>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</si>
  <si>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</si>
  <si>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</si>
  <si>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</si>
  <si>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</si>
  <si>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</si>
  <si>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</si>
  <si>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</si>
  <si>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</si>
  <si>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</si>
  <si>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Сумма на 2024 год</t>
  </si>
  <si>
    <t>Сумма на 2023 год</t>
  </si>
  <si>
    <t>рубль</t>
  </si>
  <si>
    <t>000 01 05 00 00 00 0000 500</t>
  </si>
  <si>
    <t>Увеличение  остатков средств бюджетов</t>
  </si>
  <si>
    <t>000 01 05 00 00 00 0000 600</t>
  </si>
  <si>
    <t>Приложение  12</t>
  </si>
  <si>
    <t xml:space="preserve">муниципального образования сельское поселение Шугур на плановый период 2023 и 2024  года </t>
  </si>
  <si>
    <t>от 27.05.2022 года № 178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</si>
</sst>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.4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2"/>
    </sheetNames>
    <sheetDataSet>
      <sheetData sheetId="0">
        <row r="62">
          <cell r="G62">
            <v>34027693.95</v>
          </cell>
          <cell r="H62">
            <v>34559696.2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4"/>
    </sheetNames>
    <sheetDataSet>
      <sheetData sheetId="1">
        <row r="13">
          <cell r="D13">
            <v>34027693.95</v>
          </cell>
          <cell r="E13">
            <v>34559696.2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4" width="19.28125" style="3" customWidth="1"/>
    <col min="5" max="16384" width="9.140625" style="3" customWidth="1"/>
  </cols>
  <sheetData>
    <row r="1" ht="12.75">
      <c r="D1" s="18"/>
    </row>
    <row r="2" spans="2:4" ht="15">
      <c r="B2" s="19" t="s">
        <v>25</v>
      </c>
      <c r="C2" s="19"/>
      <c r="D2" s="19"/>
    </row>
    <row r="3" spans="1:4" ht="15">
      <c r="A3" s="1"/>
      <c r="B3" s="19" t="s">
        <v>0</v>
      </c>
      <c r="C3" s="19"/>
      <c r="D3" s="19"/>
    </row>
    <row r="4" spans="1:4" ht="15">
      <c r="A4" s="1"/>
      <c r="B4" s="19" t="s">
        <v>27</v>
      </c>
      <c r="C4" s="19"/>
      <c r="D4" s="19"/>
    </row>
    <row r="5" spans="1:4" ht="15">
      <c r="A5" s="1"/>
      <c r="B5" s="1"/>
      <c r="C5" s="16"/>
      <c r="D5" s="16"/>
    </row>
    <row r="6" spans="1:2" ht="15">
      <c r="A6" s="1"/>
      <c r="B6" s="1"/>
    </row>
    <row r="7" spans="1:4" ht="15">
      <c r="A7" s="20" t="s">
        <v>1</v>
      </c>
      <c r="B7" s="20"/>
      <c r="C7" s="20"/>
      <c r="D7" s="21"/>
    </row>
    <row r="8" spans="1:4" ht="38.25" customHeight="1">
      <c r="A8" s="20" t="s">
        <v>26</v>
      </c>
      <c r="B8" s="20"/>
      <c r="C8" s="20"/>
      <c r="D8" s="21"/>
    </row>
    <row r="9" spans="1:4" ht="15">
      <c r="A9" s="1"/>
      <c r="B9" s="1"/>
      <c r="D9" s="17" t="s">
        <v>21</v>
      </c>
    </row>
    <row r="10" spans="1:4" ht="19.5" customHeight="1">
      <c r="A10" s="22" t="s">
        <v>2</v>
      </c>
      <c r="B10" s="22" t="s">
        <v>3</v>
      </c>
      <c r="C10" s="25" t="s">
        <v>20</v>
      </c>
      <c r="D10" s="25" t="s">
        <v>19</v>
      </c>
    </row>
    <row r="11" spans="1:4" ht="45.75" customHeight="1">
      <c r="A11" s="23"/>
      <c r="B11" s="24"/>
      <c r="C11" s="25"/>
      <c r="D11" s="25"/>
    </row>
    <row r="12" spans="1:4" ht="33" customHeight="1">
      <c r="A12" s="4" t="s">
        <v>4</v>
      </c>
      <c r="B12" s="5" t="s">
        <v>5</v>
      </c>
      <c r="C12" s="15">
        <f>C14+C18</f>
        <v>0</v>
      </c>
      <c r="D12" s="15">
        <f>D14+D18</f>
        <v>0</v>
      </c>
    </row>
    <row r="13" spans="1:4" ht="29.25" customHeight="1">
      <c r="A13" s="6" t="s">
        <v>23</v>
      </c>
      <c r="B13" s="5" t="s">
        <v>22</v>
      </c>
      <c r="C13" s="13">
        <f aca="true" t="shared" si="0" ref="C13:D15">C14</f>
        <v>-34027693.95</v>
      </c>
      <c r="D13" s="13">
        <f t="shared" si="0"/>
        <v>-34559696.2</v>
      </c>
    </row>
    <row r="14" spans="1:4" ht="29.25" customHeight="1">
      <c r="A14" s="6" t="s">
        <v>6</v>
      </c>
      <c r="B14" s="5" t="s">
        <v>7</v>
      </c>
      <c r="C14" s="13">
        <f t="shared" si="0"/>
        <v>-34027693.95</v>
      </c>
      <c r="D14" s="13">
        <f t="shared" si="0"/>
        <v>-34559696.2</v>
      </c>
    </row>
    <row r="15" spans="1:4" ht="29.25" customHeight="1">
      <c r="A15" s="7" t="s">
        <v>8</v>
      </c>
      <c r="B15" s="8" t="s">
        <v>9</v>
      </c>
      <c r="C15" s="14">
        <f t="shared" si="0"/>
        <v>-34027693.95</v>
      </c>
      <c r="D15" s="14">
        <f t="shared" si="0"/>
        <v>-34559696.2</v>
      </c>
    </row>
    <row r="16" spans="1:4" ht="30.75">
      <c r="A16" s="2" t="s">
        <v>18</v>
      </c>
      <c r="B16" s="8" t="s">
        <v>15</v>
      </c>
      <c r="C16" s="14">
        <f>-'[1]прил 2'!$G$62</f>
        <v>-34027693.95</v>
      </c>
      <c r="D16" s="14">
        <f>-'[1]прил 2'!$H$62</f>
        <v>-34559696.2</v>
      </c>
    </row>
    <row r="17" spans="1:4" ht="30.75">
      <c r="A17" s="9" t="s">
        <v>10</v>
      </c>
      <c r="B17" s="5" t="s">
        <v>24</v>
      </c>
      <c r="C17" s="13">
        <f aca="true" t="shared" si="1" ref="C17:D19">C18</f>
        <v>34027693.95</v>
      </c>
      <c r="D17" s="13">
        <f t="shared" si="1"/>
        <v>34559696.2</v>
      </c>
    </row>
    <row r="18" spans="1:4" ht="30.75">
      <c r="A18" s="9" t="s">
        <v>10</v>
      </c>
      <c r="B18" s="5" t="s">
        <v>11</v>
      </c>
      <c r="C18" s="13">
        <f t="shared" si="1"/>
        <v>34027693.95</v>
      </c>
      <c r="D18" s="13">
        <f t="shared" si="1"/>
        <v>34559696.2</v>
      </c>
    </row>
    <row r="19" spans="1:4" ht="30.75">
      <c r="A19" s="10" t="s">
        <v>12</v>
      </c>
      <c r="B19" s="8" t="s">
        <v>13</v>
      </c>
      <c r="C19" s="14">
        <f t="shared" si="1"/>
        <v>34027693.95</v>
      </c>
      <c r="D19" s="14">
        <f t="shared" si="1"/>
        <v>34559696.2</v>
      </c>
    </row>
    <row r="20" spans="1:4" ht="30.75">
      <c r="A20" s="2" t="s">
        <v>17</v>
      </c>
      <c r="B20" s="8" t="s">
        <v>16</v>
      </c>
      <c r="C20" s="14">
        <f>'[2]прил 4'!$D$13</f>
        <v>34027693.95</v>
      </c>
      <c r="D20" s="14">
        <f>'[2]прил 4'!$E$13</f>
        <v>34559696.2</v>
      </c>
    </row>
    <row r="21" spans="1:4" ht="30.75">
      <c r="A21" s="11" t="s">
        <v>14</v>
      </c>
      <c r="B21" s="12"/>
      <c r="C21" s="13">
        <f>C16+C20</f>
        <v>0</v>
      </c>
      <c r="D21" s="13">
        <f>D16+D20</f>
        <v>0</v>
      </c>
    </row>
  </sheetData>
  <sheetProtection/>
  <mergeCells count="9">
    <mergeCell ref="B2:D2"/>
    <mergeCell ref="B3:D3"/>
    <mergeCell ref="B4:D4"/>
    <mergeCell ref="A7:D7"/>
    <mergeCell ref="A8:D8"/>
    <mergeCell ref="A10:A11"/>
    <mergeCell ref="B10:B11"/>
    <mergeCell ref="D10:D11"/>
    <mergeCell ref="C10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2020-11-19T12:09:05Z</cp:lastPrinted>
  <dcterms:created xsi:type="dcterms:W3CDTF">2008-01-21T13:52:13Z</dcterms:created>
  <dcterms:modified xsi:type="dcterms:W3CDTF">2022-05-27T06:43:25Z</dcterms:modified>
  <cp:category/>
  <cp:version/>
  <cp:contentType/>
  <cp:contentStatus/>
</cp:coreProperties>
</file>