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<sst xmlns="http://schemas.openxmlformats.org/spreadsheetml/2006/main" count="89" uniqueCount="86">
  <si>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</si>
  <si>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</si>
  <si>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</si>
  <si>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</si>
  <si>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</si>
  <si>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</si>
  <si>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</si>
  <si>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</si>
  <si>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</si>
  <si>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</si>
  <si>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</si>
  <si>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</si>
  <si>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</si>
  <si>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</si>
  <si>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</si>
  <si>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</si>
  <si>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</si>
  <si>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</si>
  <si>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</si>
  <si>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</si>
  <si>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</si>
  <si>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</si>
  <si>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</si>
  <si>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</si>
  <si>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</si>
  <si>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</si>
  <si>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</si>
  <si>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</si>
  <si>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</si>
  <si>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</si>
  <si>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</si>
  <si>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</si>
  <si>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</si>
  <si>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</si>
  <si>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</si>
  <si>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</si>
  <si>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</si>
  <si>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</si>
  <si>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</si>
  <si>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</si>
  <si>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</si>
  <si>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</si>
  <si>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</si>
  <si>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</si>
  <si>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</si>
  <si>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</si>
  <si>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</si>
  <si>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</si>
  <si>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</si>
  <si>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</si>
  <si>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</si>
  <si>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</si>
  <si>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</si>
  <si>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</si>
  <si>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</si>
  <si>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</si>
  <si>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</si>
  <si>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</si>
  <si>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</si>
  <si>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</si>
  <si>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</si>
  <si>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</si>
  <si>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</si>
  <si>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Сумма</t>
  </si>
  <si>
    <t>Х</t>
  </si>
  <si>
    <t>000 01 05 02 01 10 0000 510</t>
  </si>
  <si>
    <t>000 01 05 02 01 10 0000 610</t>
  </si>
  <si>
    <t xml:space="preserve">к решению Совета  депутатов </t>
  </si>
  <si>
    <t>000 01 05 02 01 00 0000 510</t>
  </si>
  <si>
    <t>000 01 05 02 01 00 0000 610</t>
  </si>
  <si>
    <t>000 01 05 02 00 00 0000 500</t>
  </si>
  <si>
    <t>000 01 05 02 00 00 0000 600</t>
  </si>
  <si>
    <t xml:space="preserve">ИЗМЕНЕНИЕ  ОСТАКОВ ДЕНЕЖНЫХ СРЕДСТВ НА СЧЕТАХ ПО УЧЕТУ СРЕДСТВ БЮДЖЕТА </t>
  </si>
  <si>
    <t>Всего источников внутреннего финансирования дефицита бюджета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</si>
  <si>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</si>
  <si>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</si>
  <si>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</si>
  <si>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</si>
  <si>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</si>
  <si>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</si>
  <si>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сельского поселения Шугур</t>
  </si>
  <si>
    <t xml:space="preserve">ИСТОЧНИКИ                                                                                                                                                                       внутреннего  финансирования дефицита бюджета  сельского  поселения  Шугур на  2017 год </t>
  </si>
  <si>
    <t>(тыс.рублей)</t>
  </si>
  <si>
    <t xml:space="preserve">Код </t>
  </si>
  <si>
    <t>Приложение 5</t>
  </si>
  <si>
    <t>от 24.03.2017 №148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</si>
</sst>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0.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#,##0.00000"/>
    <numFmt numFmtId="181" formatCode="#,##0.000000"/>
    <numFmt numFmtId="182" formatCode="#,##0_р_."/>
    <numFmt numFmtId="183" formatCode="#,##0.0_р_."/>
    <numFmt numFmtId="184" formatCode="#,##0.00_р_."/>
    <numFmt numFmtId="185" formatCode="[$€-2]\ ###,000_);[Red]\([$€-2]\ ###,000\)"/>
    <numFmt numFmtId="186" formatCode="#,##0.0000000"/>
    <numFmt numFmtId="187" formatCode="#,##0.00000000"/>
    <numFmt numFmtId="188" formatCode="#,##0.0_р_.;\-#,##0.0_р_.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[$-FC19]d\ mmmm\ yyyy\ &quot;г.&quot;"/>
  </numFmts>
  <fonts count="40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24" borderId="11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24" borderId="12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176" fontId="4" fillId="24" borderId="12" xfId="63" applyNumberFormat="1" applyFont="1" applyFill="1" applyBorder="1" applyAlignment="1">
      <alignment horizontal="right" vertical="center" wrapText="1"/>
    </xf>
    <xf numFmtId="176" fontId="7" fillId="24" borderId="11" xfId="63" applyNumberFormat="1" applyFont="1" applyFill="1" applyBorder="1" applyAlignment="1">
      <alignment horizontal="right" vertical="center" wrapText="1"/>
    </xf>
    <xf numFmtId="176" fontId="8" fillId="24" borderId="11" xfId="63" applyNumberFormat="1" applyFont="1" applyFill="1" applyBorder="1" applyAlignment="1">
      <alignment horizontal="right" vertical="center" wrapText="1"/>
    </xf>
    <xf numFmtId="176" fontId="5" fillId="24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24" borderId="12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 wrapText="1"/>
    </xf>
    <xf numFmtId="176" fontId="5" fillId="24" borderId="12" xfId="63" applyNumberFormat="1" applyFont="1" applyFill="1" applyBorder="1" applyAlignment="1">
      <alignment horizontal="right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176" fontId="4" fillId="24" borderId="10" xfId="63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24" borderId="12" xfId="0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left" vertical="center" wrapText="1"/>
    </xf>
    <xf numFmtId="176" fontId="7" fillId="24" borderId="12" xfId="63" applyNumberFormat="1" applyFont="1" applyFill="1" applyBorder="1" applyAlignment="1">
      <alignment horizontal="right" vertical="center" wrapText="1"/>
    </xf>
    <xf numFmtId="176" fontId="4" fillId="24" borderId="13" xfId="63" applyNumberFormat="1" applyFont="1" applyFill="1" applyBorder="1" applyAlignment="1">
      <alignment horizontal="right" vertical="center" wrapText="1"/>
    </xf>
    <xf numFmtId="176" fontId="7" fillId="24" borderId="14" xfId="63" applyNumberFormat="1" applyFont="1" applyFill="1" applyBorder="1" applyAlignment="1">
      <alignment horizontal="right" vertical="center" wrapText="1"/>
    </xf>
    <xf numFmtId="176" fontId="8" fillId="24" borderId="14" xfId="63" applyNumberFormat="1" applyFont="1" applyFill="1" applyBorder="1" applyAlignment="1">
      <alignment horizontal="right" vertical="center" wrapText="1"/>
    </xf>
    <xf numFmtId="176" fontId="7" fillId="24" borderId="13" xfId="63" applyNumberFormat="1" applyFont="1" applyFill="1" applyBorder="1" applyAlignment="1">
      <alignment horizontal="right" vertical="center" wrapText="1"/>
    </xf>
    <xf numFmtId="176" fontId="5" fillId="24" borderId="14" xfId="63" applyNumberFormat="1" applyFont="1" applyFill="1" applyBorder="1" applyAlignment="1">
      <alignment horizontal="right" vertical="center" wrapText="1"/>
    </xf>
    <xf numFmtId="176" fontId="4" fillId="24" borderId="15" xfId="63" applyNumberFormat="1" applyFont="1" applyFill="1" applyBorder="1" applyAlignment="1">
      <alignment horizontal="right" vertical="center" wrapText="1"/>
    </xf>
    <xf numFmtId="0" fontId="12" fillId="24" borderId="16" xfId="0" applyFont="1" applyFill="1" applyBorder="1" applyAlignment="1">
      <alignment vertical="center"/>
    </xf>
    <xf numFmtId="0" fontId="12" fillId="24" borderId="16" xfId="0" applyFont="1" applyFill="1" applyBorder="1" applyAlignment="1">
      <alignment horizontal="center" vertical="center" wrapText="1"/>
    </xf>
    <xf numFmtId="176" fontId="4" fillId="24" borderId="16" xfId="63" applyNumberFormat="1" applyFont="1" applyFill="1" applyBorder="1" applyAlignment="1">
      <alignment horizontal="right" vertical="center" wrapText="1"/>
    </xf>
    <xf numFmtId="176" fontId="7" fillId="24" borderId="16" xfId="63" applyNumberFormat="1" applyFont="1" applyFill="1" applyBorder="1" applyAlignment="1">
      <alignment horizontal="right" vertical="center" wrapText="1"/>
    </xf>
    <xf numFmtId="176" fontId="8" fillId="24" borderId="16" xfId="63" applyNumberFormat="1" applyFont="1" applyFill="1" applyBorder="1" applyAlignment="1">
      <alignment horizontal="right" vertical="center" wrapText="1"/>
    </xf>
    <xf numFmtId="176" fontId="5" fillId="24" borderId="16" xfId="63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6" fillId="0" borderId="0" xfId="54" applyFont="1" applyAlignment="1">
      <alignment horizontal="right" vertical="center"/>
      <protection/>
    </xf>
    <xf numFmtId="49" fontId="15" fillId="24" borderId="10" xfId="54" applyNumberFormat="1" applyFont="1" applyFill="1" applyBorder="1" applyAlignment="1">
      <alignment horizontal="center" vertical="center" wrapText="1"/>
      <protection/>
    </xf>
    <xf numFmtId="49" fontId="17" fillId="24" borderId="10" xfId="54" applyNumberFormat="1" applyFont="1" applyFill="1" applyBorder="1" applyAlignment="1">
      <alignment horizontal="center" vertical="center" wrapText="1"/>
      <protection/>
    </xf>
    <xf numFmtId="49" fontId="18" fillId="24" borderId="10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3" fontId="20" fillId="24" borderId="10" xfId="54" applyNumberFormat="1" applyFont="1" applyFill="1" applyBorder="1" applyAlignment="1">
      <alignment horizontal="center" vertical="center" wrapText="1"/>
      <protection/>
    </xf>
    <xf numFmtId="0" fontId="17" fillId="24" borderId="10" xfId="54" applyFont="1" applyFill="1" applyBorder="1" applyAlignment="1">
      <alignment horizontal="left" vertical="center" wrapText="1"/>
      <protection/>
    </xf>
    <xf numFmtId="0" fontId="18" fillId="24" borderId="10" xfId="54" applyFont="1" applyFill="1" applyBorder="1" applyAlignment="1">
      <alignment horizontal="left" vertical="center" wrapText="1"/>
      <protection/>
    </xf>
    <xf numFmtId="49" fontId="15" fillId="24" borderId="0" xfId="54" applyNumberFormat="1" applyFont="1" applyFill="1" applyBorder="1" applyAlignment="1">
      <alignment horizontal="center" vertical="center" wrapText="1"/>
      <protection/>
    </xf>
    <xf numFmtId="0" fontId="18" fillId="24" borderId="0" xfId="54" applyFont="1" applyFill="1" applyBorder="1" applyAlignment="1">
      <alignment horizontal="left" vertical="center" wrapText="1"/>
      <protection/>
    </xf>
    <xf numFmtId="3" fontId="20" fillId="24" borderId="0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right" indent="2"/>
    </xf>
    <xf numFmtId="0" fontId="16" fillId="0" borderId="0" xfId="55" applyFont="1" applyAlignment="1">
      <alignment vertical="center" wrapText="1"/>
      <protection/>
    </xf>
    <xf numFmtId="0" fontId="16" fillId="0" borderId="0" xfId="55" applyFont="1" applyAlignment="1">
      <alignment wrapText="1"/>
      <protection/>
    </xf>
    <xf numFmtId="0" fontId="16" fillId="0" borderId="0" xfId="55" applyFont="1" applyFill="1" applyBorder="1" applyAlignment="1">
      <alignment vertical="center" wrapText="1"/>
      <protection/>
    </xf>
    <xf numFmtId="0" fontId="16" fillId="0" borderId="0" xfId="0" applyFont="1" applyAlignment="1">
      <alignment horizontal="center" wrapText="1"/>
    </xf>
    <xf numFmtId="0" fontId="16" fillId="0" borderId="0" xfId="55" applyFont="1" applyAlignment="1">
      <alignment horizontal="left" vertical="center" wrapText="1"/>
      <protection/>
    </xf>
    <xf numFmtId="2" fontId="22" fillId="24" borderId="10" xfId="54" applyNumberFormat="1" applyFont="1" applyFill="1" applyBorder="1" applyAlignment="1">
      <alignment horizontal="center" vertical="center" wrapText="1"/>
      <protection/>
    </xf>
    <xf numFmtId="2" fontId="20" fillId="24" borderId="10" xfId="54" applyNumberFormat="1" applyFont="1" applyFill="1" applyBorder="1" applyAlignment="1">
      <alignment horizontal="center" vertical="center" wrapText="1"/>
      <protection/>
    </xf>
    <xf numFmtId="49" fontId="20" fillId="24" borderId="10" xfId="54" applyNumberFormat="1" applyFont="1" applyFill="1" applyBorder="1" applyAlignment="1">
      <alignment horizontal="center" vertical="center" wrapText="1"/>
      <protection/>
    </xf>
    <xf numFmtId="0" fontId="12" fillId="24" borderId="17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24" borderId="0" xfId="0" applyFont="1" applyFill="1" applyBorder="1" applyAlignment="1">
      <alignment horizontal="center" vertical="top" wrapText="1"/>
    </xf>
    <xf numFmtId="0" fontId="12" fillId="24" borderId="19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/>
    </xf>
    <xf numFmtId="0" fontId="16" fillId="0" borderId="0" xfId="54" applyFont="1" applyAlignment="1">
      <alignment horizontal="right" vertical="center"/>
      <protection/>
    </xf>
    <xf numFmtId="0" fontId="16" fillId="0" borderId="0" xfId="0" applyFont="1" applyAlignment="1">
      <alignment horizontal="right"/>
    </xf>
    <xf numFmtId="0" fontId="16" fillId="0" borderId="19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3" fontId="16" fillId="0" borderId="10" xfId="54" applyNumberFormat="1" applyFont="1" applyFill="1" applyBorder="1" applyAlignment="1">
      <alignment horizontal="center" vertical="center"/>
      <protection/>
    </xf>
    <xf numFmtId="0" fontId="20" fillId="24" borderId="0" xfId="54" applyFont="1" applyFill="1" applyBorder="1" applyAlignment="1">
      <alignment horizontal="center" vertical="center" wrapText="1"/>
      <protection/>
    </xf>
    <xf numFmtId="49" fontId="16" fillId="0" borderId="10" xfId="0" applyNumberFormat="1" applyFont="1" applyFill="1" applyBorder="1" applyAlignment="1">
      <alignment horizontal="center" vertical="center" wrapText="1"/>
    </xf>
    <xf numFmtId="0" fontId="15" fillId="24" borderId="18" xfId="54" applyFont="1" applyFill="1" applyBorder="1" applyAlignment="1">
      <alignment horizontal="right" wrapText="1"/>
      <protection/>
    </xf>
    <xf numFmtId="0" fontId="15" fillId="24" borderId="23" xfId="54" applyFont="1" applyFill="1" applyBorder="1" applyAlignment="1">
      <alignment horizontal="right" wrapText="1"/>
      <protection/>
    </xf>
    <xf numFmtId="0" fontId="15" fillId="24" borderId="24" xfId="54" applyFont="1" applyFill="1" applyBorder="1" applyAlignment="1">
      <alignment horizontal="righ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10</v>
      </c>
    </row>
    <row r="2" spans="3:6" ht="48" customHeight="1">
      <c r="C2" s="21"/>
      <c r="D2" s="21"/>
      <c r="E2" s="74" t="s">
        <v>57</v>
      </c>
      <c r="F2" s="74"/>
    </row>
    <row r="3" spans="2:6" ht="21" customHeight="1">
      <c r="B3" s="21"/>
      <c r="C3" s="21"/>
      <c r="F3" s="20" t="s">
        <v>58</v>
      </c>
    </row>
    <row r="4" spans="1:6" ht="72.75" customHeight="1">
      <c r="A4" s="75" t="s">
        <v>59</v>
      </c>
      <c r="B4" s="75"/>
      <c r="C4" s="75"/>
      <c r="D4" s="75"/>
      <c r="E4" s="75"/>
      <c r="F4" s="75"/>
    </row>
    <row r="5" ht="18" customHeight="1">
      <c r="F5" s="2" t="s">
        <v>46</v>
      </c>
    </row>
    <row r="6" spans="1:6" ht="17.25" customHeight="1">
      <c r="A6" s="76" t="s">
        <v>34</v>
      </c>
      <c r="B6" s="76" t="s">
        <v>15</v>
      </c>
      <c r="C6" s="76" t="s">
        <v>6</v>
      </c>
      <c r="D6" s="78" t="s">
        <v>44</v>
      </c>
      <c r="E6" s="79"/>
      <c r="F6" s="38"/>
    </row>
    <row r="7" spans="1:6" ht="17.25" customHeight="1">
      <c r="A7" s="77"/>
      <c r="B7" s="77"/>
      <c r="C7" s="77"/>
      <c r="D7" s="76" t="s">
        <v>13</v>
      </c>
      <c r="E7" s="72" t="s">
        <v>14</v>
      </c>
      <c r="F7" s="38"/>
    </row>
    <row r="8" spans="1:6" ht="49.5" customHeight="1">
      <c r="A8" s="77"/>
      <c r="B8" s="77"/>
      <c r="C8" s="77"/>
      <c r="D8" s="77"/>
      <c r="E8" s="73"/>
      <c r="F8" s="38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39"/>
    </row>
    <row r="10" spans="1:6" ht="25.5" customHeight="1">
      <c r="A10" s="13"/>
      <c r="B10" s="11" t="s">
        <v>2</v>
      </c>
      <c r="C10" s="16">
        <f>C11+C12+C13+C14+C15</f>
        <v>305475.18000000005</v>
      </c>
      <c r="D10" s="16">
        <f>D11+D12+D13+D14+D15</f>
        <v>305475.18000000005</v>
      </c>
      <c r="E10" s="32">
        <v>0</v>
      </c>
      <c r="F10" s="40"/>
    </row>
    <row r="11" spans="1:6" ht="33.75" customHeight="1">
      <c r="A11" s="23" t="s">
        <v>8</v>
      </c>
      <c r="B11" s="24" t="s">
        <v>36</v>
      </c>
      <c r="C11" s="17">
        <f>D11+E11</f>
        <v>1028.8</v>
      </c>
      <c r="D11" s="25">
        <v>1028.8</v>
      </c>
      <c r="E11" s="32"/>
      <c r="F11" s="40"/>
    </row>
    <row r="12" spans="1:6" ht="53.25" customHeight="1">
      <c r="A12" s="23" t="s">
        <v>9</v>
      </c>
      <c r="B12" s="24" t="s">
        <v>41</v>
      </c>
      <c r="C12" s="17">
        <f>D12+E12</f>
        <v>1002.7</v>
      </c>
      <c r="D12" s="25">
        <v>1002.7</v>
      </c>
      <c r="E12" s="32"/>
      <c r="F12" s="40"/>
    </row>
    <row r="13" spans="1:6" s="22" customFormat="1" ht="45">
      <c r="A13" s="7" t="s">
        <v>21</v>
      </c>
      <c r="B13" s="4" t="s">
        <v>3</v>
      </c>
      <c r="C13" s="17">
        <f>D13+E13</f>
        <v>276582.9</v>
      </c>
      <c r="D13" s="17">
        <v>276582.9</v>
      </c>
      <c r="E13" s="33">
        <v>0</v>
      </c>
      <c r="F13" s="41"/>
    </row>
    <row r="14" spans="1:6" s="22" customFormat="1" ht="30">
      <c r="A14" s="7" t="s">
        <v>22</v>
      </c>
      <c r="B14" s="4" t="s">
        <v>37</v>
      </c>
      <c r="C14" s="17">
        <f>D14+E14</f>
        <v>16860.78</v>
      </c>
      <c r="D14" s="17">
        <v>16860.78</v>
      </c>
      <c r="E14" s="33"/>
      <c r="F14" s="41"/>
    </row>
    <row r="15" spans="1:6" s="22" customFormat="1" ht="15">
      <c r="A15" s="7" t="s">
        <v>23</v>
      </c>
      <c r="B15" s="4" t="s">
        <v>18</v>
      </c>
      <c r="C15" s="17">
        <f>D15+E15</f>
        <v>10000</v>
      </c>
      <c r="D15" s="17">
        <v>10000</v>
      </c>
      <c r="E15" s="33"/>
      <c r="F15" s="41"/>
    </row>
    <row r="16" spans="1:6" s="22" customFormat="1" ht="47.25">
      <c r="A16" s="29"/>
      <c r="B16" s="11" t="s">
        <v>4</v>
      </c>
      <c r="C16" s="16">
        <f>D16</f>
        <v>1624.6</v>
      </c>
      <c r="D16" s="16">
        <f>D17+D18</f>
        <v>1624.6</v>
      </c>
      <c r="E16" s="35"/>
      <c r="F16" s="41"/>
    </row>
    <row r="17" spans="1:6" s="22" customFormat="1" ht="30">
      <c r="A17" s="29" t="s">
        <v>52</v>
      </c>
      <c r="B17" s="30" t="s">
        <v>53</v>
      </c>
      <c r="C17" s="31">
        <f>D17</f>
        <v>1424.6</v>
      </c>
      <c r="D17" s="31">
        <v>1424.6</v>
      </c>
      <c r="E17" s="35"/>
      <c r="F17" s="41"/>
    </row>
    <row r="18" spans="1:6" s="22" customFormat="1" ht="15">
      <c r="A18" s="29" t="s">
        <v>54</v>
      </c>
      <c r="B18" s="30" t="s">
        <v>39</v>
      </c>
      <c r="C18" s="31">
        <f>D18</f>
        <v>200</v>
      </c>
      <c r="D18" s="31">
        <v>200</v>
      </c>
      <c r="E18" s="35"/>
      <c r="F18" s="41"/>
    </row>
    <row r="19" spans="1:6" ht="21.75" customHeight="1">
      <c r="A19" s="13"/>
      <c r="B19" s="11" t="s">
        <v>38</v>
      </c>
      <c r="C19" s="16">
        <f>C20+C21</f>
        <v>40031.8</v>
      </c>
      <c r="D19" s="16">
        <f>D20+D21</f>
        <v>40031.8</v>
      </c>
      <c r="E19" s="32">
        <v>0</v>
      </c>
      <c r="F19" s="40"/>
    </row>
    <row r="20" spans="1:6" s="22" customFormat="1" ht="15">
      <c r="A20" s="7" t="s">
        <v>24</v>
      </c>
      <c r="B20" s="5" t="s">
        <v>42</v>
      </c>
      <c r="C20" s="17">
        <f>D20+E20</f>
        <v>31931.8</v>
      </c>
      <c r="D20" s="17">
        <v>31931.8</v>
      </c>
      <c r="E20" s="33">
        <v>0</v>
      </c>
      <c r="F20" s="41"/>
    </row>
    <row r="21" spans="1:6" s="9" customFormat="1" ht="30">
      <c r="A21" s="7" t="s">
        <v>55</v>
      </c>
      <c r="B21" s="5" t="s">
        <v>35</v>
      </c>
      <c r="C21" s="17">
        <f>D21+E21</f>
        <v>8100</v>
      </c>
      <c r="D21" s="17">
        <v>8100</v>
      </c>
      <c r="E21" s="34"/>
      <c r="F21" s="42"/>
    </row>
    <row r="22" spans="1:6" ht="35.25" customHeight="1">
      <c r="A22" s="13"/>
      <c r="B22" s="11" t="s">
        <v>20</v>
      </c>
      <c r="C22" s="16">
        <f>C23+C24+C25</f>
        <v>629928.7</v>
      </c>
      <c r="D22" s="16">
        <f>D23+D24+D25</f>
        <v>399759.5</v>
      </c>
      <c r="E22" s="32">
        <f>E23+E24+E25</f>
        <v>230169.2</v>
      </c>
      <c r="F22" s="40"/>
    </row>
    <row r="23" spans="1:6" s="22" customFormat="1" ht="15">
      <c r="A23" s="7" t="s">
        <v>25</v>
      </c>
      <c r="B23" s="5" t="s">
        <v>47</v>
      </c>
      <c r="C23" s="17">
        <f>D23+E23</f>
        <v>110030</v>
      </c>
      <c r="D23" s="17">
        <v>0</v>
      </c>
      <c r="E23" s="33">
        <v>110030</v>
      </c>
      <c r="F23" s="41"/>
    </row>
    <row r="24" spans="1:6" s="22" customFormat="1" ht="15">
      <c r="A24" s="7" t="s">
        <v>26</v>
      </c>
      <c r="B24" s="5" t="s">
        <v>48</v>
      </c>
      <c r="C24" s="17">
        <f>D24+E24</f>
        <v>519548.7</v>
      </c>
      <c r="D24" s="17">
        <v>399409.5</v>
      </c>
      <c r="E24" s="33">
        <v>120139.2</v>
      </c>
      <c r="F24" s="41"/>
    </row>
    <row r="25" spans="1:6" s="22" customFormat="1" ht="30">
      <c r="A25" s="7" t="s">
        <v>27</v>
      </c>
      <c r="B25" s="5" t="s">
        <v>51</v>
      </c>
      <c r="C25" s="17">
        <f>D25+E25</f>
        <v>350</v>
      </c>
      <c r="D25" s="17">
        <v>350</v>
      </c>
      <c r="E25" s="33"/>
      <c r="F25" s="41"/>
    </row>
    <row r="26" spans="1:6" s="9" customFormat="1" ht="15.75">
      <c r="A26" s="8"/>
      <c r="B26" s="11" t="s">
        <v>0</v>
      </c>
      <c r="C26" s="16">
        <f>D26+E26</f>
        <v>30162</v>
      </c>
      <c r="D26" s="16">
        <f>D27</f>
        <v>30162</v>
      </c>
      <c r="E26" s="32"/>
      <c r="F26" s="42"/>
    </row>
    <row r="27" spans="1:6" s="9" customFormat="1" ht="15">
      <c r="A27" s="7" t="s">
        <v>56</v>
      </c>
      <c r="B27" s="5" t="s">
        <v>1</v>
      </c>
      <c r="C27" s="17">
        <f>D27+E27</f>
        <v>30162</v>
      </c>
      <c r="D27" s="17">
        <v>30162</v>
      </c>
      <c r="E27" s="34"/>
      <c r="F27" s="42"/>
    </row>
    <row r="28" spans="1:6" ht="36" customHeight="1">
      <c r="A28" s="13"/>
      <c r="B28" s="11" t="s">
        <v>11</v>
      </c>
      <c r="C28" s="16">
        <f>C29+C31+C32+C33</f>
        <v>69703.3</v>
      </c>
      <c r="D28" s="16">
        <f>D29+D31+D32+D33</f>
        <v>69703.3</v>
      </c>
      <c r="E28" s="32">
        <v>0</v>
      </c>
      <c r="F28" s="40"/>
    </row>
    <row r="29" spans="1:6" s="22" customFormat="1" ht="15">
      <c r="A29" s="7" t="s">
        <v>28</v>
      </c>
      <c r="B29" s="5" t="s">
        <v>12</v>
      </c>
      <c r="C29" s="17">
        <f aca="true" t="shared" si="0" ref="C29:C34">D29+E29</f>
        <v>62189.5</v>
      </c>
      <c r="D29" s="17">
        <v>62189.5</v>
      </c>
      <c r="E29" s="33">
        <v>0</v>
      </c>
      <c r="F29" s="41"/>
    </row>
    <row r="30" spans="1:6" s="9" customFormat="1" ht="30" hidden="1">
      <c r="A30" s="8"/>
      <c r="B30" s="6" t="s">
        <v>50</v>
      </c>
      <c r="C30" s="17">
        <f t="shared" si="0"/>
        <v>0</v>
      </c>
      <c r="D30" s="18"/>
      <c r="E30" s="34"/>
      <c r="F30" s="42"/>
    </row>
    <row r="31" spans="1:6" s="22" customFormat="1" ht="15">
      <c r="A31" s="7" t="s">
        <v>29</v>
      </c>
      <c r="B31" s="5" t="s">
        <v>49</v>
      </c>
      <c r="C31" s="17">
        <f t="shared" si="0"/>
        <v>2159.8</v>
      </c>
      <c r="D31" s="17">
        <v>2159.8</v>
      </c>
      <c r="E31" s="33">
        <v>0</v>
      </c>
      <c r="F31" s="41"/>
    </row>
    <row r="32" spans="1:6" s="22" customFormat="1" ht="15">
      <c r="A32" s="7" t="s">
        <v>30</v>
      </c>
      <c r="B32" s="5" t="s">
        <v>17</v>
      </c>
      <c r="C32" s="17">
        <f t="shared" si="0"/>
        <v>3329</v>
      </c>
      <c r="D32" s="17">
        <v>3329</v>
      </c>
      <c r="E32" s="33"/>
      <c r="F32" s="41"/>
    </row>
    <row r="33" spans="1:6" s="22" customFormat="1" ht="30">
      <c r="A33" s="7" t="s">
        <v>31</v>
      </c>
      <c r="B33" s="5" t="s">
        <v>16</v>
      </c>
      <c r="C33" s="17">
        <f t="shared" si="0"/>
        <v>2025</v>
      </c>
      <c r="D33" s="17">
        <v>2025</v>
      </c>
      <c r="E33" s="33"/>
      <c r="F33" s="41"/>
    </row>
    <row r="34" spans="1:6" s="9" customFormat="1" ht="30" hidden="1">
      <c r="A34" s="8"/>
      <c r="B34" s="6" t="s">
        <v>50</v>
      </c>
      <c r="C34" s="17">
        <f t="shared" si="0"/>
        <v>0</v>
      </c>
      <c r="D34" s="18"/>
      <c r="E34" s="34"/>
      <c r="F34" s="42"/>
    </row>
    <row r="35" spans="1:6" ht="23.25" customHeight="1">
      <c r="A35" s="13"/>
      <c r="B35" s="11" t="s">
        <v>40</v>
      </c>
      <c r="C35" s="16">
        <f>C36</f>
        <v>165904.1</v>
      </c>
      <c r="D35" s="16">
        <f>D36</f>
        <v>87704.1</v>
      </c>
      <c r="E35" s="32">
        <f>E36</f>
        <v>78200</v>
      </c>
      <c r="F35" s="40"/>
    </row>
    <row r="36" spans="1:6" s="22" customFormat="1" ht="15">
      <c r="A36" s="7" t="s">
        <v>32</v>
      </c>
      <c r="B36" s="5" t="s">
        <v>43</v>
      </c>
      <c r="C36" s="17">
        <f>D36+E36</f>
        <v>165904.1</v>
      </c>
      <c r="D36" s="17">
        <v>87704.1</v>
      </c>
      <c r="E36" s="33">
        <v>78200</v>
      </c>
      <c r="F36" s="41"/>
    </row>
    <row r="37" spans="1:6" s="9" customFormat="1" ht="30" hidden="1">
      <c r="A37" s="8"/>
      <c r="B37" s="6" t="s">
        <v>50</v>
      </c>
      <c r="C37" s="17">
        <f>D37+E37</f>
        <v>0</v>
      </c>
      <c r="D37" s="18"/>
      <c r="E37" s="34"/>
      <c r="F37" s="42"/>
    </row>
    <row r="38" spans="1:6" s="9" customFormat="1" ht="30" hidden="1">
      <c r="A38" s="8"/>
      <c r="B38" s="6" t="s">
        <v>50</v>
      </c>
      <c r="C38" s="17">
        <f>D38+E38</f>
        <v>0</v>
      </c>
      <c r="D38" s="18"/>
      <c r="E38" s="34"/>
      <c r="F38" s="42"/>
    </row>
    <row r="39" spans="1:6" ht="24" customHeight="1">
      <c r="A39" s="13"/>
      <c r="B39" s="11" t="s">
        <v>19</v>
      </c>
      <c r="C39" s="16">
        <f>C40+C41</f>
        <v>8116.4</v>
      </c>
      <c r="D39" s="16">
        <f>D40+D41</f>
        <v>8116.4</v>
      </c>
      <c r="E39" s="32">
        <v>0</v>
      </c>
      <c r="F39" s="40"/>
    </row>
    <row r="40" spans="1:6" s="22" customFormat="1" ht="15.75">
      <c r="A40" s="14" t="s">
        <v>33</v>
      </c>
      <c r="B40" s="10" t="s">
        <v>5</v>
      </c>
      <c r="C40" s="17">
        <f>D40+E40</f>
        <v>416.4</v>
      </c>
      <c r="D40" s="19">
        <v>416.4</v>
      </c>
      <c r="E40" s="36"/>
      <c r="F40" s="43"/>
    </row>
    <row r="41" spans="1:6" s="22" customFormat="1" ht="15">
      <c r="A41" s="7" t="s">
        <v>60</v>
      </c>
      <c r="B41" s="5" t="s">
        <v>7</v>
      </c>
      <c r="C41" s="17">
        <f>D41+E41</f>
        <v>7700</v>
      </c>
      <c r="D41" s="17">
        <v>7700</v>
      </c>
      <c r="E41" s="33"/>
      <c r="F41" s="41"/>
    </row>
    <row r="42" spans="1:6" ht="15.75">
      <c r="A42" s="26"/>
      <c r="B42" s="3" t="s">
        <v>45</v>
      </c>
      <c r="C42" s="27">
        <f>C39+C35+C28+C22+C19+C10+C26+C16</f>
        <v>1250946.08</v>
      </c>
      <c r="D42" s="27">
        <f>D39+D35+D28+D22+D19+D10</f>
        <v>910790.2800000001</v>
      </c>
      <c r="E42" s="37">
        <f>E39+E35+E28+E22+E19+E10</f>
        <v>308369.2</v>
      </c>
      <c r="F42" s="40"/>
    </row>
    <row r="45" ht="12.75">
      <c r="D45" s="28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5"/>
  <sheetViews>
    <sheetView tabSelected="1" zoomScale="75" zoomScaleNormal="75" zoomScalePageLayoutView="0" workbookViewId="0" topLeftCell="A1">
      <selection activeCell="A7" sqref="A7:C7"/>
    </sheetView>
  </sheetViews>
  <sheetFormatPr defaultColWidth="9.00390625" defaultRowHeight="12.75"/>
  <cols>
    <col min="1" max="1" width="29.375" style="49" customWidth="1"/>
    <col min="2" max="2" width="96.125" style="44" customWidth="1"/>
    <col min="3" max="3" width="19.125" style="44" customWidth="1"/>
    <col min="4" max="36" width="10.375" style="44" customWidth="1"/>
    <col min="37" max="16384" width="9.125" style="44" customWidth="1"/>
  </cols>
  <sheetData>
    <row r="1" ht="15.75">
      <c r="C1" s="45" t="s">
        <v>84</v>
      </c>
    </row>
    <row r="2" spans="1:3" ht="15.75">
      <c r="A2" s="50"/>
      <c r="B2" s="80" t="s">
        <v>67</v>
      </c>
      <c r="C2" s="80"/>
    </row>
    <row r="3" spans="1:3" ht="15" customHeight="1">
      <c r="A3" s="51"/>
      <c r="B3" s="81" t="s">
        <v>80</v>
      </c>
      <c r="C3" s="81"/>
    </row>
    <row r="4" spans="1:3" ht="15.75">
      <c r="A4" s="52"/>
      <c r="C4" s="45" t="s">
        <v>85</v>
      </c>
    </row>
    <row r="5" spans="1:3" ht="15.75">
      <c r="A5" s="52"/>
      <c r="C5" s="45"/>
    </row>
    <row r="6" ht="12.75">
      <c r="C6" s="53"/>
    </row>
    <row r="7" spans="1:4" s="55" customFormat="1" ht="66.75" customHeight="1">
      <c r="A7" s="85" t="s">
        <v>81</v>
      </c>
      <c r="B7" s="85"/>
      <c r="C7" s="85"/>
      <c r="D7" s="54"/>
    </row>
    <row r="8" spans="1:3" s="55" customFormat="1" ht="13.5" customHeight="1">
      <c r="A8" s="87" t="s">
        <v>82</v>
      </c>
      <c r="B8" s="88"/>
      <c r="C8" s="89"/>
    </row>
    <row r="9" spans="1:3" ht="12.75">
      <c r="A9" s="86" t="s">
        <v>83</v>
      </c>
      <c r="B9" s="82" t="s">
        <v>61</v>
      </c>
      <c r="C9" s="84" t="s">
        <v>63</v>
      </c>
    </row>
    <row r="10" spans="1:3" ht="23.25" customHeight="1">
      <c r="A10" s="86"/>
      <c r="B10" s="83"/>
      <c r="C10" s="84"/>
    </row>
    <row r="11" spans="1:3" ht="13.5" customHeight="1">
      <c r="A11" s="56">
        <v>1</v>
      </c>
      <c r="B11" s="56">
        <v>2</v>
      </c>
      <c r="C11" s="56">
        <v>3</v>
      </c>
    </row>
    <row r="12" spans="1:3" ht="28.5">
      <c r="A12" s="47" t="s">
        <v>62</v>
      </c>
      <c r="B12" s="58" t="s">
        <v>72</v>
      </c>
      <c r="C12" s="57">
        <v>0</v>
      </c>
    </row>
    <row r="13" spans="1:3" ht="18.75">
      <c r="A13" s="47" t="s">
        <v>70</v>
      </c>
      <c r="B13" s="58" t="s">
        <v>74</v>
      </c>
      <c r="C13" s="69">
        <f>C14</f>
        <v>-42768.9</v>
      </c>
    </row>
    <row r="14" spans="1:3" ht="18.75">
      <c r="A14" s="48" t="s">
        <v>68</v>
      </c>
      <c r="B14" s="59" t="s">
        <v>75</v>
      </c>
      <c r="C14" s="70">
        <v>-42768.9</v>
      </c>
    </row>
    <row r="15" spans="1:3" ht="18.75">
      <c r="A15" s="48" t="s">
        <v>65</v>
      </c>
      <c r="B15" s="59" t="s">
        <v>76</v>
      </c>
      <c r="C15" s="70">
        <v>-42768.9</v>
      </c>
    </row>
    <row r="16" spans="1:3" ht="18.75">
      <c r="A16" s="47" t="s">
        <v>71</v>
      </c>
      <c r="B16" s="58" t="s">
        <v>77</v>
      </c>
      <c r="C16" s="69">
        <f>C17</f>
        <v>44937.6</v>
      </c>
    </row>
    <row r="17" spans="1:3" ht="18.75">
      <c r="A17" s="48" t="s">
        <v>69</v>
      </c>
      <c r="B17" s="59" t="s">
        <v>78</v>
      </c>
      <c r="C17" s="70">
        <v>44937.6</v>
      </c>
    </row>
    <row r="18" spans="1:3" ht="18.75">
      <c r="A18" s="48" t="s">
        <v>66</v>
      </c>
      <c r="B18" s="59" t="s">
        <v>79</v>
      </c>
      <c r="C18" s="70">
        <v>44937.6</v>
      </c>
    </row>
    <row r="19" spans="1:3" ht="18.75">
      <c r="A19" s="46" t="s">
        <v>64</v>
      </c>
      <c r="B19" s="58" t="s">
        <v>73</v>
      </c>
      <c r="C19" s="71">
        <v>2168.7</v>
      </c>
    </row>
    <row r="20" spans="1:3" ht="22.5" customHeight="1">
      <c r="A20" s="60"/>
      <c r="B20" s="61"/>
      <c r="C20" s="62"/>
    </row>
    <row r="21" ht="12.75">
      <c r="C21" s="63"/>
    </row>
    <row r="22" ht="12.75">
      <c r="C22" s="63"/>
    </row>
    <row r="23" ht="12.75">
      <c r="C23" s="63"/>
    </row>
    <row r="24" spans="1:2" s="65" customFormat="1" ht="20.25" customHeight="1">
      <c r="A24" s="45"/>
      <c r="B24" s="64"/>
    </row>
    <row r="25" spans="1:2" s="65" customFormat="1" ht="20.25" customHeight="1">
      <c r="A25" s="45"/>
      <c r="B25" s="64"/>
    </row>
    <row r="26" spans="1:3" s="65" customFormat="1" ht="18" customHeight="1">
      <c r="A26" s="66"/>
      <c r="B26" s="67"/>
      <c r="C26" s="68"/>
    </row>
    <row r="27" spans="1:3" s="65" customFormat="1" ht="18" customHeight="1">
      <c r="A27" s="66"/>
      <c r="B27" s="67"/>
      <c r="C27" s="68"/>
    </row>
    <row r="28" spans="1:3" s="65" customFormat="1" ht="18" customHeight="1">
      <c r="A28" s="66"/>
      <c r="B28" s="67"/>
      <c r="C28" s="68"/>
    </row>
    <row r="29" spans="1:3" s="65" customFormat="1" ht="18" customHeight="1">
      <c r="A29" s="66"/>
      <c r="B29" s="67"/>
      <c r="C29" s="68"/>
    </row>
    <row r="30" ht="12.75">
      <c r="C30" s="63"/>
    </row>
    <row r="31" ht="12.75">
      <c r="C31" s="63"/>
    </row>
    <row r="32" ht="12.75">
      <c r="C32" s="63"/>
    </row>
    <row r="33" ht="12.75">
      <c r="C33" s="63"/>
    </row>
    <row r="34" ht="12.75">
      <c r="C34" s="63"/>
    </row>
    <row r="35" ht="12.75">
      <c r="C35" s="63"/>
    </row>
    <row r="36" ht="12.75">
      <c r="C36" s="63"/>
    </row>
    <row r="37" ht="12.75">
      <c r="C37" s="63"/>
    </row>
    <row r="38" ht="12.75">
      <c r="C38" s="63"/>
    </row>
    <row r="39" ht="12.75">
      <c r="C39" s="63"/>
    </row>
    <row r="40" ht="12.75">
      <c r="C40" s="63"/>
    </row>
    <row r="41" ht="12.75">
      <c r="C41" s="63"/>
    </row>
    <row r="42" ht="12.75">
      <c r="C42" s="63"/>
    </row>
    <row r="43" ht="12.75">
      <c r="C43" s="63"/>
    </row>
    <row r="44" ht="12.75">
      <c r="C44" s="63"/>
    </row>
    <row r="45" ht="12.75">
      <c r="C45" s="63"/>
    </row>
    <row r="46" ht="12.75">
      <c r="C46" s="63"/>
    </row>
    <row r="47" ht="12.75">
      <c r="C47" s="63"/>
    </row>
    <row r="48" ht="12.75">
      <c r="C48" s="63"/>
    </row>
    <row r="49" ht="12.75">
      <c r="C49" s="63"/>
    </row>
    <row r="50" ht="12.75">
      <c r="C50" s="63"/>
    </row>
    <row r="51" ht="12.75">
      <c r="C51" s="63"/>
    </row>
    <row r="52" ht="12.75">
      <c r="C52" s="63"/>
    </row>
    <row r="53" ht="12.75">
      <c r="C53" s="63"/>
    </row>
    <row r="54" ht="12.75">
      <c r="C54" s="63"/>
    </row>
    <row r="55" ht="12.75">
      <c r="C55" s="63"/>
    </row>
    <row r="56" ht="12.75">
      <c r="C56" s="63"/>
    </row>
    <row r="57" ht="12.75">
      <c r="C57" s="63"/>
    </row>
    <row r="58" ht="12.75">
      <c r="C58" s="63"/>
    </row>
    <row r="59" ht="12.75">
      <c r="C59" s="63"/>
    </row>
    <row r="60" ht="12.75">
      <c r="C60" s="63"/>
    </row>
    <row r="61" ht="12.75">
      <c r="C61" s="63"/>
    </row>
    <row r="62" ht="12.75">
      <c r="C62" s="63"/>
    </row>
    <row r="63" ht="12.75">
      <c r="C63" s="63"/>
    </row>
    <row r="64" ht="12.75">
      <c r="C64" s="63"/>
    </row>
    <row r="65" ht="12.75">
      <c r="C65" s="63"/>
    </row>
    <row r="66" ht="12.75">
      <c r="C66" s="63"/>
    </row>
    <row r="67" ht="12.75">
      <c r="C67" s="63"/>
    </row>
    <row r="68" ht="12.75">
      <c r="C68" s="63"/>
    </row>
    <row r="69" ht="12.75">
      <c r="C69" s="63"/>
    </row>
    <row r="70" ht="12.75">
      <c r="C70" s="63"/>
    </row>
    <row r="71" ht="12.75">
      <c r="C71" s="63"/>
    </row>
    <row r="72" ht="12.75">
      <c r="C72" s="63"/>
    </row>
    <row r="73" ht="12.75">
      <c r="C73" s="63"/>
    </row>
    <row r="74" ht="12.75">
      <c r="C74" s="63"/>
    </row>
    <row r="75" ht="12.75">
      <c r="C75" s="63"/>
    </row>
    <row r="76" ht="12.75">
      <c r="C76" s="63"/>
    </row>
    <row r="77" ht="12.75">
      <c r="C77" s="63"/>
    </row>
    <row r="78" ht="12.75">
      <c r="C78" s="63"/>
    </row>
    <row r="79" ht="12.75">
      <c r="C79" s="63"/>
    </row>
    <row r="80" ht="12.75">
      <c r="C80" s="63"/>
    </row>
    <row r="81" ht="12.75">
      <c r="C81" s="63"/>
    </row>
    <row r="82" ht="12.75">
      <c r="C82" s="63"/>
    </row>
    <row r="83" ht="12.75">
      <c r="C83" s="63"/>
    </row>
    <row r="84" ht="12.75">
      <c r="C84" s="63"/>
    </row>
    <row r="85" ht="12.75">
      <c r="C85" s="63"/>
    </row>
    <row r="86" ht="12.75">
      <c r="C86" s="63"/>
    </row>
    <row r="87" ht="12.75">
      <c r="C87" s="63"/>
    </row>
    <row r="88" ht="12.75">
      <c r="C88" s="63"/>
    </row>
    <row r="89" ht="12.75">
      <c r="C89" s="63"/>
    </row>
    <row r="90" ht="12.75">
      <c r="C90" s="63"/>
    </row>
    <row r="91" ht="12.75">
      <c r="C91" s="63"/>
    </row>
    <row r="92" ht="12.75">
      <c r="C92" s="63"/>
    </row>
    <row r="93" ht="12.75">
      <c r="C93" s="63"/>
    </row>
    <row r="94" ht="12.75">
      <c r="C94" s="63"/>
    </row>
    <row r="95" ht="12.75">
      <c r="C95" s="63"/>
    </row>
    <row r="96" ht="12.75">
      <c r="C96" s="63"/>
    </row>
    <row r="97" ht="12.75">
      <c r="C97" s="63"/>
    </row>
    <row r="98" ht="12.75">
      <c r="C98" s="63"/>
    </row>
    <row r="99" ht="12.75">
      <c r="C99" s="63"/>
    </row>
    <row r="100" ht="12.75">
      <c r="C100" s="63"/>
    </row>
    <row r="101" ht="12.75">
      <c r="C101" s="63"/>
    </row>
    <row r="102" ht="12.75">
      <c r="C102" s="63"/>
    </row>
    <row r="103" ht="12.75">
      <c r="C103" s="63"/>
    </row>
    <row r="104" ht="12.75">
      <c r="C104" s="63"/>
    </row>
    <row r="105" ht="12.75">
      <c r="C105" s="63"/>
    </row>
    <row r="106" ht="12.75">
      <c r="C106" s="63"/>
    </row>
    <row r="107" ht="12.75">
      <c r="C107" s="63"/>
    </row>
    <row r="108" ht="12.75">
      <c r="C108" s="63"/>
    </row>
    <row r="109" ht="12.75">
      <c r="C109" s="63"/>
    </row>
    <row r="110" ht="12.75">
      <c r="C110" s="63"/>
    </row>
    <row r="111" ht="12.75">
      <c r="C111" s="63"/>
    </row>
    <row r="112" ht="12.75">
      <c r="C112" s="63"/>
    </row>
    <row r="113" ht="12.75">
      <c r="C113" s="63"/>
    </row>
    <row r="114" ht="12.75">
      <c r="C114" s="63"/>
    </row>
    <row r="115" ht="12.75">
      <c r="C115" s="63"/>
    </row>
    <row r="116" ht="12.75">
      <c r="C116" s="63"/>
    </row>
    <row r="117" ht="12.75">
      <c r="C117" s="63"/>
    </row>
    <row r="118" ht="12.75">
      <c r="C118" s="63"/>
    </row>
    <row r="119" ht="12.75">
      <c r="C119" s="63"/>
    </row>
    <row r="120" ht="12.75">
      <c r="C120" s="63"/>
    </row>
    <row r="121" ht="12.75">
      <c r="C121" s="63"/>
    </row>
    <row r="122" ht="12.75">
      <c r="C122" s="63"/>
    </row>
    <row r="123" ht="12.75">
      <c r="C123" s="63"/>
    </row>
    <row r="124" ht="12.75">
      <c r="C124" s="63"/>
    </row>
    <row r="125" ht="12.75">
      <c r="C125" s="63"/>
    </row>
    <row r="126" ht="12.75">
      <c r="C126" s="63"/>
    </row>
    <row r="127" ht="12.75">
      <c r="C127" s="63"/>
    </row>
    <row r="128" ht="12.75">
      <c r="C128" s="63"/>
    </row>
    <row r="129" ht="12.75">
      <c r="C129" s="63"/>
    </row>
    <row r="130" ht="12.75">
      <c r="C130" s="63"/>
    </row>
    <row r="131" ht="12.75">
      <c r="C131" s="63"/>
    </row>
    <row r="132" ht="12.75">
      <c r="C132" s="63"/>
    </row>
    <row r="133" ht="12.75">
      <c r="C133" s="63"/>
    </row>
    <row r="134" ht="12.75">
      <c r="C134" s="63"/>
    </row>
    <row r="135" ht="12.75">
      <c r="C135" s="63"/>
    </row>
    <row r="136" ht="12.75">
      <c r="C136" s="63"/>
    </row>
    <row r="137" ht="12.75">
      <c r="C137" s="63"/>
    </row>
    <row r="138" ht="12.75">
      <c r="C138" s="63"/>
    </row>
    <row r="139" ht="12.75">
      <c r="C139" s="63"/>
    </row>
    <row r="140" ht="12.75">
      <c r="C140" s="63"/>
    </row>
    <row r="141" ht="12.75">
      <c r="C141" s="63"/>
    </row>
    <row r="142" ht="12.75">
      <c r="C142" s="63"/>
    </row>
    <row r="143" ht="12.75">
      <c r="C143" s="63"/>
    </row>
    <row r="144" ht="12.75">
      <c r="C144" s="63"/>
    </row>
    <row r="145" ht="12.75">
      <c r="C145" s="63"/>
    </row>
    <row r="146" ht="12.75">
      <c r="C146" s="63"/>
    </row>
    <row r="147" ht="12.75">
      <c r="C147" s="63"/>
    </row>
    <row r="148" ht="12.75">
      <c r="C148" s="63"/>
    </row>
    <row r="149" ht="12.75">
      <c r="C149" s="63"/>
    </row>
    <row r="150" ht="12.75">
      <c r="C150" s="63"/>
    </row>
    <row r="151" ht="12.75">
      <c r="C151" s="63"/>
    </row>
    <row r="152" ht="12.75">
      <c r="C152" s="63"/>
    </row>
    <row r="153" ht="12.75">
      <c r="C153" s="63"/>
    </row>
    <row r="154" ht="12.75">
      <c r="C154" s="63"/>
    </row>
    <row r="155" ht="12.75">
      <c r="C155" s="63"/>
    </row>
    <row r="156" ht="12.75">
      <c r="C156" s="63"/>
    </row>
    <row r="157" ht="12.75">
      <c r="C157" s="63"/>
    </row>
    <row r="158" ht="12.75">
      <c r="C158" s="63"/>
    </row>
    <row r="159" ht="12.75">
      <c r="C159" s="63"/>
    </row>
    <row r="160" ht="12.75">
      <c r="C160" s="63"/>
    </row>
    <row r="161" ht="12.75">
      <c r="C161" s="63"/>
    </row>
    <row r="162" ht="12.75">
      <c r="C162" s="63"/>
    </row>
    <row r="163" ht="12.75">
      <c r="C163" s="63"/>
    </row>
    <row r="164" ht="12.75">
      <c r="C164" s="63"/>
    </row>
    <row r="165" ht="12.75">
      <c r="C165" s="63"/>
    </row>
    <row r="166" ht="12.75">
      <c r="C166" s="63"/>
    </row>
    <row r="167" ht="12.75">
      <c r="C167" s="63"/>
    </row>
    <row r="168" ht="12.75">
      <c r="C168" s="63"/>
    </row>
    <row r="169" ht="12.75">
      <c r="C169" s="63"/>
    </row>
    <row r="170" ht="12.75">
      <c r="C170" s="63"/>
    </row>
    <row r="171" ht="12.75">
      <c r="C171" s="63"/>
    </row>
    <row r="172" ht="12.75">
      <c r="C172" s="63"/>
    </row>
    <row r="173" ht="12.75">
      <c r="C173" s="63"/>
    </row>
    <row r="174" ht="12.75">
      <c r="C174" s="63"/>
    </row>
    <row r="175" ht="12.75">
      <c r="C175" s="63"/>
    </row>
    <row r="176" ht="12.75">
      <c r="C176" s="63"/>
    </row>
    <row r="177" ht="12.75">
      <c r="C177" s="63"/>
    </row>
    <row r="178" ht="12.75">
      <c r="C178" s="63"/>
    </row>
    <row r="179" ht="12.75">
      <c r="C179" s="63"/>
    </row>
    <row r="180" ht="12.75">
      <c r="C180" s="63"/>
    </row>
    <row r="181" ht="12.75">
      <c r="C181" s="63"/>
    </row>
    <row r="182" ht="12.75">
      <c r="C182" s="63"/>
    </row>
    <row r="183" ht="12.75">
      <c r="C183" s="63"/>
    </row>
    <row r="184" ht="12.75">
      <c r="C184" s="63"/>
    </row>
    <row r="185" ht="12.75">
      <c r="C185" s="63"/>
    </row>
    <row r="186" ht="12.75">
      <c r="C186" s="63"/>
    </row>
    <row r="187" ht="12.75">
      <c r="C187" s="63"/>
    </row>
    <row r="188" ht="12.75">
      <c r="C188" s="63"/>
    </row>
    <row r="189" ht="12.75">
      <c r="C189" s="63"/>
    </row>
    <row r="190" ht="12.75">
      <c r="C190" s="63"/>
    </row>
    <row r="191" ht="12.75">
      <c r="C191" s="63"/>
    </row>
    <row r="192" ht="12.75">
      <c r="C192" s="63"/>
    </row>
    <row r="193" ht="12.75">
      <c r="C193" s="63"/>
    </row>
    <row r="194" ht="12.75">
      <c r="C194" s="63"/>
    </row>
    <row r="195" ht="12.75">
      <c r="C195" s="63"/>
    </row>
    <row r="196" ht="12.75">
      <c r="C196" s="63"/>
    </row>
    <row r="197" ht="12.75">
      <c r="C197" s="63"/>
    </row>
    <row r="198" ht="12.75">
      <c r="C198" s="63"/>
    </row>
    <row r="199" ht="12.75">
      <c r="C199" s="63"/>
    </row>
    <row r="200" ht="12.75">
      <c r="C200" s="63"/>
    </row>
    <row r="201" ht="12.75">
      <c r="C201" s="63"/>
    </row>
    <row r="202" ht="12.75">
      <c r="C202" s="63"/>
    </row>
    <row r="203" ht="12.75">
      <c r="C203" s="63"/>
    </row>
    <row r="204" ht="12.75">
      <c r="C204" s="63"/>
    </row>
    <row r="205" ht="12.75">
      <c r="C205" s="63"/>
    </row>
    <row r="206" ht="12.75">
      <c r="C206" s="63"/>
    </row>
    <row r="207" ht="12.75">
      <c r="C207" s="63"/>
    </row>
    <row r="208" ht="12.75">
      <c r="C208" s="63"/>
    </row>
    <row r="209" ht="12.75">
      <c r="C209" s="63"/>
    </row>
    <row r="210" ht="12.75">
      <c r="C210" s="63"/>
    </row>
    <row r="211" ht="12.75">
      <c r="C211" s="63"/>
    </row>
    <row r="212" ht="12.75">
      <c r="C212" s="63"/>
    </row>
    <row r="213" ht="12.75">
      <c r="C213" s="63"/>
    </row>
    <row r="214" ht="12.75">
      <c r="C214" s="63"/>
    </row>
    <row r="215" ht="12.75">
      <c r="C215" s="63"/>
    </row>
    <row r="216" ht="12.75">
      <c r="C216" s="63"/>
    </row>
    <row r="217" ht="12.75">
      <c r="C217" s="63"/>
    </row>
    <row r="218" ht="12.75">
      <c r="C218" s="63"/>
    </row>
    <row r="219" ht="12.75">
      <c r="C219" s="63"/>
    </row>
    <row r="220" ht="12.75">
      <c r="C220" s="63"/>
    </row>
    <row r="221" ht="12.75">
      <c r="C221" s="63"/>
    </row>
    <row r="222" ht="12.75">
      <c r="C222" s="63"/>
    </row>
    <row r="223" ht="12.75">
      <c r="C223" s="63"/>
    </row>
    <row r="224" ht="12.75">
      <c r="C224" s="63"/>
    </row>
    <row r="225" ht="12.75">
      <c r="C225" s="63"/>
    </row>
    <row r="226" ht="12.75">
      <c r="C226" s="63"/>
    </row>
    <row r="227" ht="12.75">
      <c r="C227" s="63"/>
    </row>
    <row r="228" ht="12.75">
      <c r="C228" s="63"/>
    </row>
    <row r="229" ht="12.75">
      <c r="C229" s="63"/>
    </row>
    <row r="230" ht="12.75">
      <c r="C230" s="63"/>
    </row>
    <row r="231" ht="12.75">
      <c r="C231" s="63"/>
    </row>
    <row r="232" ht="12.75">
      <c r="C232" s="63"/>
    </row>
    <row r="233" ht="12.75">
      <c r="C233" s="63"/>
    </row>
    <row r="234" ht="12.75">
      <c r="C234" s="63"/>
    </row>
    <row r="235" ht="12.75">
      <c r="C235" s="63"/>
    </row>
    <row r="236" ht="12.75">
      <c r="C236" s="63"/>
    </row>
    <row r="237" ht="12.75">
      <c r="C237" s="63"/>
    </row>
    <row r="238" ht="12.75">
      <c r="C238" s="63"/>
    </row>
    <row r="239" ht="12.75">
      <c r="C239" s="63"/>
    </row>
    <row r="240" ht="12.75">
      <c r="C240" s="63"/>
    </row>
    <row r="241" ht="12.75">
      <c r="C241" s="63"/>
    </row>
    <row r="242" ht="12.75">
      <c r="C242" s="63"/>
    </row>
    <row r="243" ht="12.75">
      <c r="C243" s="63"/>
    </row>
    <row r="244" ht="12.75">
      <c r="C244" s="63"/>
    </row>
    <row r="245" ht="12.75">
      <c r="C245" s="63"/>
    </row>
    <row r="246" ht="12.75">
      <c r="C246" s="63"/>
    </row>
    <row r="247" ht="12.75">
      <c r="C247" s="63"/>
    </row>
    <row r="248" ht="12.75">
      <c r="C248" s="63"/>
    </row>
    <row r="249" ht="12.75">
      <c r="C249" s="63"/>
    </row>
    <row r="250" ht="12.75">
      <c r="C250" s="63"/>
    </row>
    <row r="251" ht="12.75">
      <c r="C251" s="63"/>
    </row>
    <row r="252" ht="12.75">
      <c r="C252" s="63"/>
    </row>
    <row r="253" ht="12.75">
      <c r="C253" s="63"/>
    </row>
    <row r="254" ht="12.75">
      <c r="C254" s="63"/>
    </row>
    <row r="255" ht="12.75">
      <c r="C255" s="63"/>
    </row>
    <row r="256" ht="12.75">
      <c r="C256" s="63"/>
    </row>
    <row r="257" ht="12.75">
      <c r="C257" s="63"/>
    </row>
    <row r="258" ht="12.75">
      <c r="C258" s="63"/>
    </row>
    <row r="259" ht="12.75">
      <c r="C259" s="63"/>
    </row>
    <row r="260" ht="12.75">
      <c r="C260" s="63"/>
    </row>
    <row r="261" ht="12.75">
      <c r="C261" s="63"/>
    </row>
    <row r="262" ht="12.75">
      <c r="C262" s="63"/>
    </row>
    <row r="263" ht="12.75">
      <c r="C263" s="63"/>
    </row>
    <row r="264" ht="12.75">
      <c r="C264" s="63"/>
    </row>
    <row r="265" ht="12.75">
      <c r="C265" s="63"/>
    </row>
    <row r="266" ht="12.75">
      <c r="C266" s="63"/>
    </row>
    <row r="267" ht="12.75">
      <c r="C267" s="63"/>
    </row>
    <row r="268" ht="12.75">
      <c r="C268" s="63"/>
    </row>
    <row r="269" ht="12.75">
      <c r="C269" s="63"/>
    </row>
    <row r="270" ht="12.75">
      <c r="C270" s="63"/>
    </row>
    <row r="271" ht="12.75">
      <c r="C271" s="63"/>
    </row>
    <row r="272" ht="12.75">
      <c r="C272" s="63"/>
    </row>
    <row r="273" ht="12.75">
      <c r="C273" s="63"/>
    </row>
    <row r="274" ht="12.75">
      <c r="C274" s="63"/>
    </row>
    <row r="275" ht="12.75">
      <c r="C275" s="63"/>
    </row>
    <row r="276" ht="12.75">
      <c r="C276" s="63"/>
    </row>
    <row r="277" ht="12.75">
      <c r="C277" s="63"/>
    </row>
    <row r="278" ht="12.75">
      <c r="C278" s="63"/>
    </row>
    <row r="279" ht="12.75">
      <c r="C279" s="63"/>
    </row>
    <row r="280" ht="12.75">
      <c r="C280" s="63"/>
    </row>
    <row r="281" ht="12.75">
      <c r="C281" s="63"/>
    </row>
    <row r="282" ht="12.75">
      <c r="C282" s="63"/>
    </row>
    <row r="283" ht="12.75">
      <c r="C283" s="63"/>
    </row>
    <row r="284" ht="12.75">
      <c r="C284" s="63"/>
    </row>
    <row r="285" ht="12.75">
      <c r="C285" s="63"/>
    </row>
    <row r="286" ht="12.75">
      <c r="C286" s="63"/>
    </row>
    <row r="287" ht="12.75">
      <c r="C287" s="63"/>
    </row>
    <row r="288" ht="12.75">
      <c r="C288" s="63"/>
    </row>
    <row r="289" ht="12.75">
      <c r="C289" s="63"/>
    </row>
    <row r="290" ht="12.75">
      <c r="C290" s="63"/>
    </row>
    <row r="291" ht="12.75">
      <c r="C291" s="63"/>
    </row>
    <row r="292" ht="12.75">
      <c r="C292" s="63"/>
    </row>
    <row r="293" ht="12.75">
      <c r="C293" s="63"/>
    </row>
    <row r="294" ht="12.75">
      <c r="C294" s="63"/>
    </row>
    <row r="295" ht="12.75">
      <c r="C295" s="63"/>
    </row>
    <row r="296" ht="12.75">
      <c r="C296" s="63"/>
    </row>
    <row r="297" ht="12.75">
      <c r="C297" s="63"/>
    </row>
    <row r="298" ht="12.75">
      <c r="C298" s="63"/>
    </row>
    <row r="299" ht="12.75">
      <c r="C299" s="63"/>
    </row>
    <row r="300" ht="12.75">
      <c r="C300" s="63"/>
    </row>
    <row r="301" ht="12.75">
      <c r="C301" s="63"/>
    </row>
    <row r="302" ht="12.75">
      <c r="C302" s="63"/>
    </row>
    <row r="303" ht="12.75">
      <c r="C303" s="63"/>
    </row>
    <row r="304" ht="12.75">
      <c r="C304" s="63"/>
    </row>
    <row r="305" ht="12.75">
      <c r="C305" s="63"/>
    </row>
    <row r="306" ht="12.75">
      <c r="C306" s="63"/>
    </row>
    <row r="307" ht="12.75">
      <c r="C307" s="63"/>
    </row>
    <row r="308" ht="12.75">
      <c r="C308" s="63"/>
    </row>
    <row r="309" ht="12.75">
      <c r="C309" s="63"/>
    </row>
    <row r="310" ht="12.75">
      <c r="C310" s="63"/>
    </row>
    <row r="311" ht="12.75">
      <c r="C311" s="63"/>
    </row>
    <row r="312" ht="12.75">
      <c r="C312" s="63"/>
    </row>
    <row r="313" ht="12.75">
      <c r="C313" s="63"/>
    </row>
    <row r="314" ht="12.75">
      <c r="C314" s="63"/>
    </row>
    <row r="315" ht="12.75">
      <c r="C315" s="63"/>
    </row>
    <row r="316" ht="12.75">
      <c r="C316" s="63"/>
    </row>
    <row r="317" ht="12.75">
      <c r="C317" s="63"/>
    </row>
    <row r="318" ht="12.75">
      <c r="C318" s="63"/>
    </row>
    <row r="319" ht="12.75">
      <c r="C319" s="63"/>
    </row>
    <row r="320" ht="12.75">
      <c r="C320" s="63"/>
    </row>
    <row r="321" ht="12.75">
      <c r="C321" s="63"/>
    </row>
    <row r="322" ht="12.75">
      <c r="C322" s="63"/>
    </row>
    <row r="323" ht="12.75">
      <c r="C323" s="63"/>
    </row>
    <row r="324" ht="12.75">
      <c r="C324" s="63"/>
    </row>
    <row r="325" ht="12.75">
      <c r="C325" s="63"/>
    </row>
    <row r="326" ht="12.75">
      <c r="C326" s="63"/>
    </row>
    <row r="327" ht="12.75">
      <c r="C327" s="63"/>
    </row>
    <row r="328" ht="12.75">
      <c r="C328" s="63"/>
    </row>
    <row r="329" ht="12.75">
      <c r="C329" s="63"/>
    </row>
    <row r="330" ht="12.75">
      <c r="C330" s="63"/>
    </row>
    <row r="331" ht="12.75">
      <c r="C331" s="63"/>
    </row>
    <row r="332" ht="12.75">
      <c r="C332" s="63"/>
    </row>
    <row r="333" ht="12.75">
      <c r="C333" s="63"/>
    </row>
    <row r="334" ht="12.75">
      <c r="C334" s="63"/>
    </row>
    <row r="335" ht="12.75">
      <c r="C335" s="63"/>
    </row>
    <row r="336" ht="12.75">
      <c r="C336" s="63"/>
    </row>
    <row r="337" ht="12.75">
      <c r="C337" s="63"/>
    </row>
    <row r="338" ht="12.75">
      <c r="C338" s="63"/>
    </row>
    <row r="339" ht="12.75">
      <c r="C339" s="63"/>
    </row>
    <row r="340" ht="12.75">
      <c r="C340" s="63"/>
    </row>
    <row r="341" ht="12.75">
      <c r="C341" s="63"/>
    </row>
    <row r="342" ht="12.75">
      <c r="C342" s="63"/>
    </row>
    <row r="343" ht="12.75">
      <c r="C343" s="63"/>
    </row>
    <row r="344" ht="12.75">
      <c r="C344" s="63"/>
    </row>
    <row r="345" ht="12.75">
      <c r="C345" s="63"/>
    </row>
    <row r="346" ht="12.75">
      <c r="C346" s="63"/>
    </row>
    <row r="347" ht="12.75">
      <c r="C347" s="63"/>
    </row>
    <row r="348" ht="12.75">
      <c r="C348" s="63"/>
    </row>
    <row r="349" ht="12.75">
      <c r="C349" s="63"/>
    </row>
    <row r="350" ht="12.75">
      <c r="C350" s="63"/>
    </row>
    <row r="351" ht="12.75">
      <c r="C351" s="63"/>
    </row>
    <row r="352" ht="12.75">
      <c r="C352" s="63"/>
    </row>
    <row r="353" ht="12.75">
      <c r="C353" s="63"/>
    </row>
    <row r="354" ht="12.75">
      <c r="C354" s="63"/>
    </row>
    <row r="355" ht="12.75">
      <c r="C355" s="63"/>
    </row>
    <row r="356" ht="12.75">
      <c r="C356" s="63"/>
    </row>
    <row r="357" ht="12.75">
      <c r="C357" s="63"/>
    </row>
    <row r="358" ht="12.75">
      <c r="C358" s="63"/>
    </row>
    <row r="359" ht="12.75">
      <c r="C359" s="63"/>
    </row>
    <row r="360" ht="12.75">
      <c r="C360" s="63"/>
    </row>
    <row r="361" ht="12.75">
      <c r="C361" s="63"/>
    </row>
    <row r="362" ht="12.75">
      <c r="C362" s="63"/>
    </row>
    <row r="363" ht="12.75">
      <c r="C363" s="63"/>
    </row>
    <row r="364" ht="12.75">
      <c r="C364" s="63"/>
    </row>
    <row r="365" ht="12.75">
      <c r="C365" s="63"/>
    </row>
    <row r="366" ht="12.75">
      <c r="C366" s="63"/>
    </row>
    <row r="367" ht="12.75">
      <c r="C367" s="63"/>
    </row>
    <row r="368" ht="12.75">
      <c r="C368" s="63"/>
    </row>
    <row r="369" ht="12.75">
      <c r="C369" s="63"/>
    </row>
    <row r="370" ht="12.75">
      <c r="C370" s="63"/>
    </row>
    <row r="371" ht="12.75">
      <c r="C371" s="63"/>
    </row>
    <row r="372" ht="12.75">
      <c r="C372" s="63"/>
    </row>
    <row r="373" ht="12.75">
      <c r="C373" s="63"/>
    </row>
    <row r="374" ht="12.75">
      <c r="C374" s="63"/>
    </row>
    <row r="375" ht="12.75">
      <c r="C375" s="63"/>
    </row>
    <row r="376" ht="12.75">
      <c r="C376" s="63"/>
    </row>
    <row r="377" ht="12.75">
      <c r="C377" s="63"/>
    </row>
    <row r="378" ht="12.75">
      <c r="C378" s="63"/>
    </row>
    <row r="379" ht="12.75">
      <c r="C379" s="63"/>
    </row>
    <row r="380" ht="12.75">
      <c r="C380" s="63"/>
    </row>
    <row r="381" ht="12.75">
      <c r="C381" s="63"/>
    </row>
    <row r="382" ht="12.75">
      <c r="C382" s="63"/>
    </row>
    <row r="383" ht="12.75">
      <c r="C383" s="63"/>
    </row>
    <row r="384" ht="12.75">
      <c r="C384" s="63"/>
    </row>
    <row r="385" ht="12.75">
      <c r="C385" s="63"/>
    </row>
    <row r="386" ht="12.75">
      <c r="C386" s="63"/>
    </row>
    <row r="387" ht="12.75">
      <c r="C387" s="63"/>
    </row>
    <row r="388" ht="12.75">
      <c r="C388" s="63"/>
    </row>
    <row r="389" ht="12.75">
      <c r="C389" s="63"/>
    </row>
    <row r="390" ht="12.75">
      <c r="C390" s="63"/>
    </row>
    <row r="391" ht="12.75">
      <c r="C391" s="63"/>
    </row>
    <row r="392" ht="12.75">
      <c r="C392" s="63"/>
    </row>
    <row r="393" ht="12.75">
      <c r="C393" s="63"/>
    </row>
    <row r="394" ht="12.75">
      <c r="C394" s="63"/>
    </row>
    <row r="395" ht="12.75">
      <c r="C395" s="63"/>
    </row>
    <row r="396" ht="12.75">
      <c r="C396" s="63"/>
    </row>
    <row r="397" ht="12.75">
      <c r="C397" s="63"/>
    </row>
    <row r="398" ht="12.75">
      <c r="C398" s="63"/>
    </row>
    <row r="399" ht="12.75">
      <c r="C399" s="63"/>
    </row>
    <row r="400" ht="12.75">
      <c r="C400" s="63"/>
    </row>
    <row r="401" ht="12.75">
      <c r="C401" s="63"/>
    </row>
    <row r="402" ht="12.75">
      <c r="C402" s="63"/>
    </row>
    <row r="403" ht="12.75">
      <c r="C403" s="63"/>
    </row>
    <row r="404" ht="12.75">
      <c r="C404" s="63"/>
    </row>
    <row r="405" ht="12.75">
      <c r="C405" s="63"/>
    </row>
    <row r="406" ht="12.75">
      <c r="C406" s="63"/>
    </row>
    <row r="407" ht="12.75">
      <c r="C407" s="63"/>
    </row>
    <row r="408" ht="12.75">
      <c r="C408" s="63"/>
    </row>
    <row r="409" ht="12.75">
      <c r="C409" s="63"/>
    </row>
    <row r="410" ht="12.75">
      <c r="C410" s="63"/>
    </row>
    <row r="411" ht="12.75">
      <c r="C411" s="63"/>
    </row>
    <row r="412" ht="12.75">
      <c r="C412" s="63"/>
    </row>
    <row r="413" ht="12.75">
      <c r="C413" s="63"/>
    </row>
    <row r="414" ht="12.75">
      <c r="C414" s="63"/>
    </row>
    <row r="415" ht="12.75">
      <c r="C415" s="63"/>
    </row>
    <row r="416" ht="12.75">
      <c r="C416" s="63"/>
    </row>
    <row r="417" ht="12.75">
      <c r="C417" s="63"/>
    </row>
    <row r="418" ht="12.75">
      <c r="C418" s="63"/>
    </row>
    <row r="419" ht="12.75">
      <c r="C419" s="63"/>
    </row>
    <row r="420" ht="12.75">
      <c r="C420" s="63"/>
    </row>
    <row r="421" ht="12.75">
      <c r="C421" s="63"/>
    </row>
    <row r="422" ht="12.75">
      <c r="C422" s="63"/>
    </row>
    <row r="423" ht="12.75">
      <c r="C423" s="63"/>
    </row>
    <row r="424" ht="12.75">
      <c r="C424" s="63"/>
    </row>
    <row r="425" ht="12.75">
      <c r="C425" s="63"/>
    </row>
    <row r="426" ht="12.75">
      <c r="C426" s="63"/>
    </row>
    <row r="427" ht="12.75">
      <c r="C427" s="63"/>
    </row>
    <row r="428" ht="12.75">
      <c r="C428" s="63"/>
    </row>
    <row r="429" ht="12.75">
      <c r="C429" s="63"/>
    </row>
    <row r="430" ht="12.75">
      <c r="C430" s="63"/>
    </row>
    <row r="431" ht="12.75">
      <c r="C431" s="63"/>
    </row>
    <row r="432" ht="12.75">
      <c r="C432" s="63"/>
    </row>
    <row r="433" ht="12.75">
      <c r="C433" s="63"/>
    </row>
    <row r="434" ht="12.75">
      <c r="C434" s="63"/>
    </row>
    <row r="435" ht="12.75">
      <c r="C435" s="63"/>
    </row>
    <row r="436" ht="12.75">
      <c r="C436" s="63"/>
    </row>
    <row r="437" ht="12.75">
      <c r="C437" s="63"/>
    </row>
    <row r="438" ht="12.75">
      <c r="C438" s="63"/>
    </row>
    <row r="439" ht="12.75">
      <c r="C439" s="63"/>
    </row>
    <row r="440" ht="12.75">
      <c r="C440" s="63"/>
    </row>
    <row r="441" ht="12.75">
      <c r="C441" s="63"/>
    </row>
    <row r="442" ht="12.75">
      <c r="C442" s="63"/>
    </row>
    <row r="443" ht="12.75">
      <c r="C443" s="63"/>
    </row>
    <row r="444" ht="12.75">
      <c r="C444" s="63"/>
    </row>
    <row r="445" ht="12.75">
      <c r="C445" s="63"/>
    </row>
    <row r="446" ht="12.75">
      <c r="C446" s="63"/>
    </row>
    <row r="447" ht="12.75">
      <c r="C447" s="63"/>
    </row>
    <row r="448" ht="12.75">
      <c r="C448" s="63"/>
    </row>
    <row r="449" ht="12.75">
      <c r="C449" s="63"/>
    </row>
    <row r="450" ht="12.75">
      <c r="C450" s="63"/>
    </row>
    <row r="451" ht="12.75">
      <c r="C451" s="63"/>
    </row>
    <row r="452" ht="12.75">
      <c r="C452" s="63"/>
    </row>
    <row r="453" ht="12.75">
      <c r="C453" s="63"/>
    </row>
    <row r="454" ht="12.75">
      <c r="C454" s="63"/>
    </row>
    <row r="455" ht="12.75">
      <c r="C455" s="63"/>
    </row>
  </sheetData>
  <sheetProtection/>
  <mergeCells count="7">
    <mergeCell ref="B2:C2"/>
    <mergeCell ref="B3:C3"/>
    <mergeCell ref="B9:B10"/>
    <mergeCell ref="C9:C10"/>
    <mergeCell ref="A7:C7"/>
    <mergeCell ref="A9:A10"/>
    <mergeCell ref="A8:C8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Admin</cp:lastModifiedBy>
  <cp:lastPrinted>2017-03-31T03:07:33Z</cp:lastPrinted>
  <dcterms:created xsi:type="dcterms:W3CDTF">2001-08-07T10:00:34Z</dcterms:created>
  <dcterms:modified xsi:type="dcterms:W3CDTF">2017-03-31T03:07:36Z</dcterms:modified>
  <cp:category/>
  <cp:version/>
  <cp:contentType/>
  <cp:contentStatus/>
</cp:coreProperties>
</file>