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<sst xmlns="http://schemas.openxmlformats.org/spreadsheetml/2006/main" count="110" uniqueCount="43">
  <si>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Приложение 1</t>
  </si>
  <si>
    <t>к решению Совета депутатов</t>
  </si>
  <si>
    <t>Наименование кода классификации доходов</t>
  </si>
  <si>
    <t>Код бюджетной классификации Российской Федерации</t>
  </si>
  <si>
    <t>Сумма, тыс.руб</t>
  </si>
  <si>
    <t>3</t>
  </si>
  <si>
    <t>НАЛОГОВЫЕ И НЕНАЛОГОВЫЕ ДОХОДЫ</t>
  </si>
  <si>
    <t>000</t>
  </si>
  <si>
    <t>10000000</t>
  </si>
  <si>
    <t>00</t>
  </si>
  <si>
    <t>0000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</si>
  <si>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</si>
  <si>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</si>
  <si>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</si>
  <si>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</si>
  <si>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</si>
  <si>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</si>
  <si>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</si>
  <si>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</si>
  <si>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</si>
  <si>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</si>
  <si>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</si>
  <si>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 xml:space="preserve">Субвенции бюджетам на государственную регистрацию актов гражданского состояния </t>
  </si>
  <si>
    <t>20203003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</si>
  <si>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</si>
  <si>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20203015</t>
  </si>
  <si>
    <t>Иные межбюджетные трансферты</t>
  </si>
  <si>
    <t>20204000</t>
  </si>
  <si>
    <t>Прочие межбюджетные трансферты, передаваемые бюджетам"</t>
  </si>
  <si>
    <t>20204999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</si>
  <si>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</si>
  <si>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</si>
  <si>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</si>
  <si>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21905000</t>
  </si>
  <si>
    <t>10</t>
  </si>
  <si>
    <t>ИТОГО</t>
  </si>
  <si>
    <t xml:space="preserve"> Доходы бюджета муниципального образования сельское поселение Шугур  на  2016 год  </t>
  </si>
  <si>
    <t>Дотации бюджетам сельских поселений на выравнивание бюджетной обеспеченности</t>
  </si>
  <si>
    <t>Субвенции бюджетам  поселений на государственную регистрацию актов гражданского состояния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</si>
  <si>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</si>
  <si>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Дотация на сбалансированность (денежные премии победителя конкурса на лучшее новогоднее оформление населенных пунктов)</t>
  </si>
  <si>
    <t>20201999</t>
  </si>
  <si>
    <t>от 30.05.2016   №115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</si>
</sst>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164" fontId="6" fillId="24" borderId="18" xfId="0" applyNumberFormat="1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left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164" fontId="9" fillId="24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vertical="top" wrapText="1"/>
      <protection/>
    </xf>
    <xf numFmtId="164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vertical="top" wrapText="1"/>
      <protection/>
    </xf>
    <xf numFmtId="49" fontId="9" fillId="24" borderId="23" xfId="0" applyNumberFormat="1" applyFont="1" applyFill="1" applyBorder="1" applyAlignment="1">
      <alignment horizontal="center" vertical="center" wrapText="1"/>
    </xf>
    <xf numFmtId="49" fontId="9" fillId="24" borderId="24" xfId="0" applyNumberFormat="1" applyFont="1" applyFill="1" applyBorder="1" applyAlignment="1">
      <alignment horizontal="center" vertical="center" wrapText="1"/>
    </xf>
    <xf numFmtId="49" fontId="9" fillId="24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49" fontId="6" fillId="24" borderId="27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164" fontId="6" fillId="24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 applyProtection="1">
      <alignment vertical="top" wrapText="1"/>
      <protection/>
    </xf>
    <xf numFmtId="49" fontId="9" fillId="24" borderId="32" xfId="0" applyNumberFormat="1" applyFont="1" applyFill="1" applyBorder="1" applyAlignment="1">
      <alignment horizontal="center" vertical="center" wrapText="1"/>
    </xf>
    <xf numFmtId="49" fontId="9" fillId="24" borderId="0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/>
      <protection/>
    </xf>
    <xf numFmtId="164" fontId="6" fillId="24" borderId="3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7" fillId="24" borderId="35" xfId="0" applyNumberFormat="1" applyFont="1" applyFill="1" applyBorder="1" applyAlignment="1">
      <alignment horizontal="center" vertical="center" wrapText="1"/>
    </xf>
    <xf numFmtId="49" fontId="6" fillId="24" borderId="3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49" fontId="6" fillId="2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66.00390625" style="1" customWidth="1"/>
    <col min="2" max="2" width="4.00390625" style="3" bestFit="1" customWidth="1"/>
    <col min="3" max="3" width="13.7109375" style="3" customWidth="1"/>
    <col min="4" max="4" width="3.00390625" style="43" bestFit="1" customWidth="1"/>
    <col min="5" max="5" width="5.00390625" style="3" bestFit="1" customWidth="1"/>
    <col min="6" max="6" width="4.7109375" style="3" customWidth="1"/>
    <col min="7" max="7" width="12.421875" style="1" customWidth="1"/>
    <col min="8" max="16384" width="9.140625" style="1" customWidth="1"/>
  </cols>
  <sheetData>
    <row r="1" spans="2:5" ht="15" customHeight="1">
      <c r="B1" s="46"/>
      <c r="C1" s="2" t="s">
        <v>0</v>
      </c>
      <c r="D1" s="1"/>
      <c r="E1" s="1"/>
    </row>
    <row r="2" spans="2:5" ht="15.75">
      <c r="B2" s="46"/>
      <c r="C2" s="4" t="s">
        <v>1</v>
      </c>
      <c r="D2" s="1"/>
      <c r="E2" s="1"/>
    </row>
    <row r="3" spans="2:7" ht="15.75">
      <c r="B3" s="46"/>
      <c r="C3" s="47" t="s">
        <v>42</v>
      </c>
      <c r="D3" s="47"/>
      <c r="E3" s="47"/>
      <c r="F3" s="47"/>
      <c r="G3" s="47"/>
    </row>
    <row r="4" spans="1:7" ht="12.75">
      <c r="A4" s="48" t="s">
        <v>36</v>
      </c>
      <c r="B4" s="48"/>
      <c r="C4" s="48"/>
      <c r="D4" s="48"/>
      <c r="E4" s="48"/>
      <c r="F4" s="48"/>
      <c r="G4" s="48"/>
    </row>
    <row r="5" spans="1:7" ht="13.5" thickBot="1">
      <c r="A5" s="5"/>
      <c r="B5" s="5"/>
      <c r="C5" s="5"/>
      <c r="D5" s="5"/>
      <c r="E5" s="5"/>
      <c r="F5" s="5"/>
      <c r="G5" s="5"/>
    </row>
    <row r="6" spans="1:7" ht="30.75" customHeight="1">
      <c r="A6" s="6" t="s">
        <v>2</v>
      </c>
      <c r="B6" s="49" t="s">
        <v>3</v>
      </c>
      <c r="C6" s="49"/>
      <c r="D6" s="49"/>
      <c r="E6" s="49"/>
      <c r="F6" s="49"/>
      <c r="G6" s="7" t="s">
        <v>4</v>
      </c>
    </row>
    <row r="7" spans="1:7" ht="13.5" thickBot="1">
      <c r="A7" s="8">
        <v>1</v>
      </c>
      <c r="B7" s="44">
        <v>2</v>
      </c>
      <c r="C7" s="44"/>
      <c r="D7" s="44"/>
      <c r="E7" s="44"/>
      <c r="F7" s="44"/>
      <c r="G7" s="9" t="s">
        <v>5</v>
      </c>
    </row>
    <row r="8" spans="1:7" ht="12.75">
      <c r="A8" s="10" t="s">
        <v>6</v>
      </c>
      <c r="B8" s="11" t="s">
        <v>7</v>
      </c>
      <c r="C8" s="12" t="s">
        <v>8</v>
      </c>
      <c r="D8" s="12" t="s">
        <v>9</v>
      </c>
      <c r="E8" s="12" t="s">
        <v>10</v>
      </c>
      <c r="F8" s="13" t="s">
        <v>7</v>
      </c>
      <c r="G8" s="14">
        <v>1178.3</v>
      </c>
    </row>
    <row r="9" spans="1:7" ht="12.75">
      <c r="A9" s="10" t="s">
        <v>11</v>
      </c>
      <c r="B9" s="11" t="s">
        <v>7</v>
      </c>
      <c r="C9" s="12" t="s">
        <v>12</v>
      </c>
      <c r="D9" s="12" t="s">
        <v>9</v>
      </c>
      <c r="E9" s="12" t="s">
        <v>10</v>
      </c>
      <c r="F9" s="13" t="s">
        <v>7</v>
      </c>
      <c r="G9" s="15">
        <f>G10+G23</f>
        <v>35074.9</v>
      </c>
    </row>
    <row r="10" spans="1:7" ht="21">
      <c r="A10" s="10" t="s">
        <v>13</v>
      </c>
      <c r="B10" s="11" t="s">
        <v>7</v>
      </c>
      <c r="C10" s="12" t="s">
        <v>14</v>
      </c>
      <c r="D10" s="12" t="s">
        <v>9</v>
      </c>
      <c r="E10" s="12" t="s">
        <v>10</v>
      </c>
      <c r="F10" s="13" t="s">
        <v>7</v>
      </c>
      <c r="G10" s="15">
        <f>G11+G15+G20</f>
        <v>35074.9</v>
      </c>
    </row>
    <row r="11" spans="1:7" ht="21">
      <c r="A11" s="10" t="s">
        <v>15</v>
      </c>
      <c r="B11" s="11" t="s">
        <v>7</v>
      </c>
      <c r="C11" s="12" t="s">
        <v>16</v>
      </c>
      <c r="D11" s="12" t="s">
        <v>9</v>
      </c>
      <c r="E11" s="12" t="s">
        <v>10</v>
      </c>
      <c r="F11" s="13" t="s">
        <v>7</v>
      </c>
      <c r="G11" s="15">
        <f>SUM(G13:G13)+G14</f>
        <v>15805</v>
      </c>
    </row>
    <row r="12" spans="1:7" ht="21">
      <c r="A12" s="16" t="s">
        <v>17</v>
      </c>
      <c r="B12" s="17" t="s">
        <v>7</v>
      </c>
      <c r="C12" s="18" t="s">
        <v>18</v>
      </c>
      <c r="D12" s="18" t="s">
        <v>9</v>
      </c>
      <c r="E12" s="18" t="s">
        <v>10</v>
      </c>
      <c r="F12" s="19" t="s">
        <v>19</v>
      </c>
      <c r="G12" s="20">
        <f>G13+G14</f>
        <v>15805</v>
      </c>
    </row>
    <row r="13" spans="1:7" ht="21">
      <c r="A13" s="21" t="s">
        <v>37</v>
      </c>
      <c r="B13" s="22" t="s">
        <v>7</v>
      </c>
      <c r="C13" s="23" t="s">
        <v>18</v>
      </c>
      <c r="D13" s="23" t="s">
        <v>34</v>
      </c>
      <c r="E13" s="23" t="s">
        <v>10</v>
      </c>
      <c r="F13" s="24" t="s">
        <v>19</v>
      </c>
      <c r="G13" s="25">
        <v>15725</v>
      </c>
    </row>
    <row r="14" spans="1:7" ht="21">
      <c r="A14" s="21" t="s">
        <v>40</v>
      </c>
      <c r="B14" s="22" t="s">
        <v>7</v>
      </c>
      <c r="C14" s="23" t="s">
        <v>41</v>
      </c>
      <c r="D14" s="23" t="s">
        <v>34</v>
      </c>
      <c r="E14" s="23" t="s">
        <v>10</v>
      </c>
      <c r="F14" s="24" t="s">
        <v>19</v>
      </c>
      <c r="G14" s="25">
        <v>80</v>
      </c>
    </row>
    <row r="15" spans="1:7" ht="21">
      <c r="A15" s="10" t="s">
        <v>20</v>
      </c>
      <c r="B15" s="11" t="s">
        <v>7</v>
      </c>
      <c r="C15" s="12" t="s">
        <v>21</v>
      </c>
      <c r="D15" s="12" t="s">
        <v>9</v>
      </c>
      <c r="E15" s="12" t="s">
        <v>10</v>
      </c>
      <c r="F15" s="13" t="s">
        <v>7</v>
      </c>
      <c r="G15" s="15">
        <f>G16+G18</f>
        <v>184.4</v>
      </c>
    </row>
    <row r="16" spans="1:7" ht="21">
      <c r="A16" s="16" t="s">
        <v>22</v>
      </c>
      <c r="B16" s="17" t="s">
        <v>7</v>
      </c>
      <c r="C16" s="18" t="s">
        <v>23</v>
      </c>
      <c r="D16" s="18" t="s">
        <v>9</v>
      </c>
      <c r="E16" s="18" t="s">
        <v>10</v>
      </c>
      <c r="F16" s="19" t="s">
        <v>19</v>
      </c>
      <c r="G16" s="20">
        <f>G17</f>
        <v>20.4</v>
      </c>
    </row>
    <row r="17" spans="1:7" ht="21">
      <c r="A17" s="21" t="s">
        <v>38</v>
      </c>
      <c r="B17" s="22" t="s">
        <v>7</v>
      </c>
      <c r="C17" s="23" t="s">
        <v>23</v>
      </c>
      <c r="D17" s="23" t="s">
        <v>34</v>
      </c>
      <c r="E17" s="23" t="s">
        <v>10</v>
      </c>
      <c r="F17" s="24" t="s">
        <v>19</v>
      </c>
      <c r="G17" s="25">
        <v>20.4</v>
      </c>
    </row>
    <row r="18" spans="1:7" ht="21">
      <c r="A18" s="16" t="s">
        <v>24</v>
      </c>
      <c r="B18" s="17" t="s">
        <v>7</v>
      </c>
      <c r="C18" s="18" t="s">
        <v>25</v>
      </c>
      <c r="D18" s="18" t="s">
        <v>9</v>
      </c>
      <c r="E18" s="18" t="s">
        <v>10</v>
      </c>
      <c r="F18" s="19" t="s">
        <v>19</v>
      </c>
      <c r="G18" s="20">
        <f>G19</f>
        <v>164</v>
      </c>
    </row>
    <row r="19" spans="1:7" ht="21">
      <c r="A19" s="21" t="s">
        <v>39</v>
      </c>
      <c r="B19" s="22" t="s">
        <v>7</v>
      </c>
      <c r="C19" s="23" t="s">
        <v>25</v>
      </c>
      <c r="D19" s="23" t="s">
        <v>34</v>
      </c>
      <c r="E19" s="23" t="s">
        <v>10</v>
      </c>
      <c r="F19" s="24" t="s">
        <v>19</v>
      </c>
      <c r="G19" s="25">
        <v>164</v>
      </c>
    </row>
    <row r="20" spans="1:7" ht="12.75">
      <c r="A20" s="10" t="s">
        <v>26</v>
      </c>
      <c r="B20" s="11" t="s">
        <v>7</v>
      </c>
      <c r="C20" s="12" t="s">
        <v>27</v>
      </c>
      <c r="D20" s="12" t="s">
        <v>9</v>
      </c>
      <c r="E20" s="12" t="s">
        <v>10</v>
      </c>
      <c r="F20" s="13" t="s">
        <v>7</v>
      </c>
      <c r="G20" s="15">
        <f>SUM(G21)</f>
        <v>19085.5</v>
      </c>
    </row>
    <row r="21" spans="1:7" ht="21">
      <c r="A21" s="26" t="s">
        <v>28</v>
      </c>
      <c r="B21" s="17" t="s">
        <v>7</v>
      </c>
      <c r="C21" s="18" t="s">
        <v>29</v>
      </c>
      <c r="D21" s="18" t="s">
        <v>9</v>
      </c>
      <c r="E21" s="18" t="s">
        <v>10</v>
      </c>
      <c r="F21" s="19" t="s">
        <v>19</v>
      </c>
      <c r="G21" s="27">
        <f>G22</f>
        <v>19085.5</v>
      </c>
    </row>
    <row r="22" spans="1:7" ht="13.5" thickBot="1">
      <c r="A22" s="28" t="s">
        <v>30</v>
      </c>
      <c r="B22" s="29" t="s">
        <v>7</v>
      </c>
      <c r="C22" s="30" t="s">
        <v>29</v>
      </c>
      <c r="D22" s="30" t="s">
        <v>34</v>
      </c>
      <c r="E22" s="30" t="s">
        <v>10</v>
      </c>
      <c r="F22" s="31" t="s">
        <v>19</v>
      </c>
      <c r="G22" s="32">
        <v>19085.5</v>
      </c>
    </row>
    <row r="23" spans="1:7" ht="21.75" hidden="1" thickBot="1">
      <c r="A23" s="33" t="s">
        <v>31</v>
      </c>
      <c r="B23" s="34" t="s">
        <v>7</v>
      </c>
      <c r="C23" s="35" t="s">
        <v>32</v>
      </c>
      <c r="D23" s="35" t="s">
        <v>9</v>
      </c>
      <c r="E23" s="35" t="s">
        <v>10</v>
      </c>
      <c r="F23" s="36" t="s">
        <v>7</v>
      </c>
      <c r="G23" s="37">
        <f>SUM(G24)</f>
        <v>0</v>
      </c>
    </row>
    <row r="24" spans="1:7" ht="13.5" hidden="1" thickBot="1">
      <c r="A24" s="38"/>
      <c r="B24" s="39" t="s">
        <v>7</v>
      </c>
      <c r="C24" s="40" t="s">
        <v>33</v>
      </c>
      <c r="D24" s="40" t="s">
        <v>34</v>
      </c>
      <c r="E24" s="40" t="s">
        <v>10</v>
      </c>
      <c r="F24" s="40" t="s">
        <v>19</v>
      </c>
      <c r="G24" s="41"/>
    </row>
    <row r="25" spans="2:7" ht="13.5" thickBot="1">
      <c r="B25" s="45" t="s">
        <v>35</v>
      </c>
      <c r="C25" s="45"/>
      <c r="D25" s="45"/>
      <c r="E25" s="45"/>
      <c r="F25" s="45"/>
      <c r="G25" s="42">
        <f>G8+G9</f>
        <v>36253.200000000004</v>
      </c>
    </row>
  </sheetData>
  <sheetProtection/>
  <mergeCells count="6">
    <mergeCell ref="B7:F7"/>
    <mergeCell ref="B25:F25"/>
    <mergeCell ref="B1:B3"/>
    <mergeCell ref="C3:G3"/>
    <mergeCell ref="A4:G4"/>
    <mergeCell ref="B6:F6"/>
  </mergeCells>
  <printOptions/>
  <pageMargins left="0.75" right="0.56" top="1.16" bottom="0.54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Admin</cp:lastModifiedBy>
  <cp:lastPrinted>2016-02-26T09:19:38Z</cp:lastPrinted>
  <dcterms:created xsi:type="dcterms:W3CDTF">2015-12-09T13:10:26Z</dcterms:created>
  <dcterms:modified xsi:type="dcterms:W3CDTF">2016-05-31T03:39:59Z</dcterms:modified>
  <cp:category/>
  <cp:version/>
  <cp:contentType/>
  <cp:contentStatus/>
</cp:coreProperties>
</file>