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'Доходы'!$A$1:$F$5</definedName>
    <definedName name="__bookmark_2">'Доходы'!$A$6:$F$55</definedName>
    <definedName name="__bookmark_3">'Расходы'!$A$6:$H$238</definedName>
    <definedName name="__bookmark_4">'Источники'!$A$7:$D$13</definedName>
    <definedName name="__bookmark_5">'Источники'!#REF!</definedName>
    <definedName name="_xlnm.Print_Titles" localSheetId="0">'Доходы'!$6:$8</definedName>
    <definedName name="_xlnm.Print_Titles" localSheetId="2">'Источники'!$7:$9</definedName>
    <definedName name="_xlnm.Print_Titles" localSheetId="1">'Расходы'!$6:$8</definedName>
  </definedNames>
  <calcPr fullCalcOnLoad="1"/>
</workbook>
</file>

<file path=xl/sharedStrings.xml><?xml version="1.0" encoding="utf-8"?>
<sst xmlns="http://schemas.openxmlformats.org/spreadsheetml/2006/main" count="1020" uniqueCount="238">
  <si>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</si>
  <si>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</si>
  <si>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</si>
  <si>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</si>
  <si>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</si>
  <si>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</si>
  <si>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</si>
  <si>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</si>
  <si>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</si>
  <si>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</si>
  <si>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</si>
  <si>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</si>
  <si>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</si>
  <si>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</si>
  <si>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</si>
  <si>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</si>
  <si>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</si>
  <si>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</si>
  <si>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</si>
  <si>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</si>
  <si>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</si>
  <si>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</si>
  <si>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</si>
  <si>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</si>
  <si>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</si>
  <si>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</si>
  <si>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</si>
  <si>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</si>
  <si>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0,00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</si>
  <si>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</si>
  <si>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</si>
  <si>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</si>
  <si>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</si>
  <si>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</si>
  <si>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</si>
  <si>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</si>
  <si>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</si>
  <si>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</si>
  <si>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</si>
  <si>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</si>
  <si>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</si>
  <si>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</si>
  <si>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</si>
  <si>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</si>
  <si>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</si>
  <si>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</si>
  <si>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</si>
  <si>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</si>
  <si>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</si>
  <si>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</si>
  <si>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</si>
  <si>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</si>
  <si>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</si>
  <si>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</si>
  <si>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</si>
  <si>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</si>
  <si>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</si>
  <si>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</si>
  <si>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</si>
  <si>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</si>
  <si>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</si>
  <si>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</si>
  <si>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</si>
  <si>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</si>
  <si>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</si>
  <si>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</si>
  <si>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</si>
  <si>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</si>
  <si>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</si>
  <si>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</si>
  <si>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</si>
  <si>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</si>
  <si>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</si>
  <si>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</si>
  <si>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</si>
  <si>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</si>
  <si>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</si>
  <si>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</si>
  <si>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</si>
  <si>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</si>
  <si>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</si>
  <si>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</si>
  <si>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650 20201001100000151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</si>
  <si>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</si>
  <si>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</si>
  <si>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государственную регистрацию актов гражданского состояния</t>
  </si>
  <si>
    <t>000 20203003000000151</t>
  </si>
  <si>
    <t>Субвенции бюджетам сельских поселений на государственную регистрацию актов гражданского состояния</t>
  </si>
  <si>
    <t>650 20203003100000151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</si>
  <si>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</si>
  <si>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</si>
  <si>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</si>
  <si>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</si>
  <si>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</si>
  <si>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</si>
  <si>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</si>
  <si>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650 20203024100000151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</si>
  <si>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</si>
  <si>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</si>
  <si>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</si>
  <si>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</si>
  <si>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</si>
  <si>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650 20204999100000151</t>
  </si>
  <si>
    <r>
      <t xml:space="preserve">Расходы бюджета - ВСЕГО </t>
    </r>
    <r>
      <rPr>
        <sz val="8"/>
        <color indexed="8"/>
        <rFont val="Arial"/>
        <family val="2"/>
      </rPr>
      <t xml:space="preserve">
В том числе:</t>
    </r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</si>
  <si>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</si>
  <si>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</si>
  <si>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(поселения)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</si>
  <si>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</si>
  <si>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</si>
  <si>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</si>
  <si>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</si>
  <si>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</si>
  <si>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</si>
  <si>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</si>
  <si>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</si>
  <si>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</si>
  <si>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органами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</si>
  <si>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</si>
  <si>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Оплата работ, услуг</t>
  </si>
  <si>
    <t>Транспортные услуги</t>
  </si>
  <si>
    <t>Прочие работы, услуги</t>
  </si>
  <si>
    <t>Межбюджетные трансферты</t>
  </si>
  <si>
    <t>Перечисления другим бюджетам бюджетной системы Российской Федерации</t>
  </si>
  <si>
    <t>Резервные фонды</t>
  </si>
  <si>
    <t>Резервные фонды муниципального образования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</si>
  <si>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</si>
  <si>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</si>
  <si>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</si>
  <si>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</si>
  <si>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</si>
  <si>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</si>
  <si>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</si>
  <si>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</si>
  <si>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</si>
  <si>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</si>
  <si>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</si>
  <si>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</si>
  <si>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</si>
  <si>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</si>
  <si>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налогов, сборов и иных платежей</t>
  </si>
  <si>
    <t>Уплата прочих налогов, сборов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</si>
  <si>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</si>
  <si>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</si>
  <si>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(федеральный бюджет)</t>
  </si>
  <si>
    <t>НАЦИОНАЛЬНАЯ БЕЗОПАСНОСТЬ И ПРАВООХРАНИТЕЛЬНАЯ ДЕЯТЕЛЬНОСТЬ</t>
  </si>
  <si>
    <t>Органы юстиции</t>
  </si>
  <si>
    <t>Субвенции на осуществлении полномочий по государственной регистрации актов гражданского состояния в рамках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 (федеральный бюджет)</t>
  </si>
  <si>
    <t>"Субвенции на осуществлении полномочий по государственной регистрации актов гражданского состояния в рамках подпрограммы ""Профилактика правонарушений"" муниципальной программы ""Профилактика правонарушений в сфере общественного порядка, безопасности дорожного движения, незаконного оборота и злоупотребления наркотиками в Кондинском районе на 2014-2016 годы"" ( бюджет автономного округа)"</t>
  </si>
  <si>
    <t>Другие вопросы в области национальной безопасности и правоохранительной деятельности</t>
  </si>
  <si>
    <t>Мероприятия по профилактике терроризма и экстремизма, гармонизации межэтнических и межкультурных отношений, укрепление толерантности</t>
  </si>
  <si>
    <t>Мероприятия по организации общественных постов массового отдыха людей на водных объектах (бюджет автономного округа)</t>
  </si>
  <si>
    <t>Мероприятия по организации общественных постов массового отдыха людей на водных объектах (бюджет района)</t>
  </si>
  <si>
    <t>НАЦИОНАЛЬНАЯ ЭКОНОМИКА</t>
  </si>
  <si>
    <t>Общеэкономические вопросы</t>
  </si>
  <si>
    <t>Дорожное хозяйство (дорожные фонды)</t>
  </si>
  <si>
    <t>Ремонт и содержание автомобильных дорог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</si>
  <si>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</si>
  <si>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</si>
  <si>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</si>
  <si>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</si>
  <si>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</si>
  <si>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</si>
  <si>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</si>
  <si>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Разработка схем теплоснабжения в рамках подпрограммы 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</si>
  <si>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Непрограммные 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 (бюджет автономного округа)</t>
  </si>
  <si>
    <t>Разработка схем водоснабжения и водоотведения в рамках подпрограммы"Обеспечение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автономного округа)</t>
  </si>
  <si>
    <t>Субвенции из бюджета автономного округа на реализацию подпрограмма "Обеспечение равных прав потребителей на получение энергетических ресурсов"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</t>
  </si>
  <si>
    <t>Субвенции</t>
  </si>
  <si>
    <t>Софинансирование мероприятий по разработке схем теплоснабжения в рамках подпрограммы 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</si>
  <si>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Непрограммные 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 (бюджет района)</t>
  </si>
  <si>
    <t>Софинансирование мероприятий по разработке схем водоснабжения и водоотведения в рамках подпрограммы"Обеспечение реализации государственной программы" муниципальной программы Кондинского района "Развитие жилищно-коммунального комплекса и повышение энергетической эффективности в Кондинском районе на 2014-2016 годы" (бюджет района)</t>
  </si>
  <si>
    <t>Благоустройство</t>
  </si>
  <si>
    <t>Уличное освещение</t>
  </si>
  <si>
    <t>Организация и содержание мест захоронения</t>
  </si>
  <si>
    <t>Прочие непрограмные мероприятия по благоустройству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</si>
  <si>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</si>
  <si>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</si>
  <si>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</si>
  <si>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</si>
  <si>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</si>
  <si>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</si>
  <si>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</si>
  <si>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КУЛЬТУРА, КИНЕМАТОГРАФИЯ</t>
  </si>
  <si>
    <t>Культура</t>
  </si>
  <si>
    <t>Непрограммные расходы, направленные на реализацию указов Президента Российской Федерации (Бюджет автномного округа)</t>
  </si>
  <si>
    <t>Непрограммные расходы, направленные на реализацию указов Президента Российской Федерации (софинансирование)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</si>
  <si>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</si>
  <si>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</si>
  <si>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</si>
  <si>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</si>
  <si>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Пенсии, пособия, выплачиваемые организациями сектора государственного управления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</si>
  <si>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</si>
  <si>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</si>
  <si>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</si>
  <si>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</si>
  <si>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</si>
  <si>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бюджетов сельских поселений</t>
  </si>
  <si>
    <t>000 01050201100000510</t>
  </si>
  <si>
    <t>Уменьшение прочих остатков денежных средств бюджетов городских округов с внутригородским делением</t>
  </si>
  <si>
    <t>000 01050201110000610</t>
  </si>
  <si>
    <t>Процент исполнения</t>
  </si>
  <si>
    <t>Приложение 1</t>
  </si>
  <si>
    <t>к решению Совета депутатов сельского поселения Шугур</t>
  </si>
  <si>
    <t>Приложение 3</t>
  </si>
  <si>
    <t>Приложение 4</t>
  </si>
  <si>
    <t>ИСТОЧНИКИ</t>
  </si>
  <si>
    <t>внутреннего финансирования дефицита бюджета сельского поселения Шугур за 1 квартал 2015 года</t>
  </si>
  <si>
    <t>сумма</t>
  </si>
  <si>
    <t>01</t>
  </si>
  <si>
    <t>Рз</t>
  </si>
  <si>
    <t>ПР</t>
  </si>
  <si>
    <t>ЦСР</t>
  </si>
  <si>
    <t>ВР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</si>
  <si>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</si>
  <si>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</si>
  <si>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</si>
  <si>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</si>
  <si>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</si>
  <si>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</si>
  <si>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</si>
  <si>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</si>
  <si>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</si>
  <si>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</si>
  <si>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00</t>
  </si>
  <si>
    <t>14</t>
  </si>
  <si>
    <t>09</t>
  </si>
  <si>
    <t>0000000</t>
  </si>
  <si>
    <t>0107411</t>
  </si>
  <si>
    <t>6000000</t>
  </si>
  <si>
    <t>000</t>
  </si>
  <si>
    <t>500</t>
  </si>
  <si>
    <t>Распределение бюджетных ассигонований по разделам, подразделам, целевым статьям (муниципальным программам и напрограмным направлениям деятельности), группам и подгуппам видов расходов бюджета муниципального образования сельское поселение Шугур за 1 квартал 2015 года</t>
  </si>
  <si>
    <t xml:space="preserve">                              Доходы бюджета сельского поселения Шугур за 1 квартал 2015 года  по кодам видов доходов, подвидов доходов,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</si>
  <si>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</t>
  </si>
  <si>
    <r>
      <t xml:space="preserve">ИЗМЕНЕНИЕ ПРОЧИХ ОСТАКОВ ДЕНЕЖНЫХ СРЕДСТВ НА СЧЕТАХ ПО УЧЕТУ СРЕДСТВ БЮДЖЕТА </t>
    </r>
    <r>
      <rPr>
        <sz val="8"/>
        <color indexed="8"/>
        <rFont val="Arial"/>
        <family val="2"/>
      </rPr>
      <t xml:space="preserve">
</t>
    </r>
  </si>
  <si>
    <t>от 13.08. 2015 г.  №82</t>
  </si>
  <si>
    <t>от 13.08. 2015 г. №82</t>
  </si>
  <si>
    <t>от  13.08.2015 г.   №82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</si>
</sst>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000"/>
    <numFmt numFmtId="174" formatCode="&quot;&quot;###,##0.00"/>
    <numFmt numFmtId="175" formatCode="&quot;&quot;###,##0.0"/>
    <numFmt numFmtId="176" formatCode="&quot;&quot;###,##0"/>
  </numFmts>
  <fonts count="23"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73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173" fontId="1" fillId="20" borderId="13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 wrapText="1"/>
    </xf>
    <xf numFmtId="174" fontId="1" fillId="20" borderId="10" xfId="0" applyNumberFormat="1" applyFont="1" applyFill="1" applyBorder="1" applyAlignment="1">
      <alignment horizontal="right" wrapText="1"/>
    </xf>
    <xf numFmtId="176" fontId="1" fillId="20" borderId="15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174" fontId="4" fillId="0" borderId="10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0" fontId="4" fillId="20" borderId="10" xfId="0" applyFont="1" applyFill="1" applyBorder="1" applyAlignment="1">
      <alignment horizontal="left" vertical="top" wrapText="1"/>
    </xf>
    <xf numFmtId="174" fontId="4" fillId="20" borderId="10" xfId="0" applyNumberFormat="1" applyFont="1" applyFill="1" applyBorder="1" applyAlignment="1">
      <alignment horizontal="right" wrapText="1"/>
    </xf>
    <xf numFmtId="176" fontId="4" fillId="20" borderId="15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right" wrapText="1"/>
    </xf>
    <xf numFmtId="176" fontId="5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31">
      <selection activeCell="B6" sqref="B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1.7109375" style="0" customWidth="1"/>
    <col min="6" max="6" width="12.57421875" style="0" customWidth="1"/>
  </cols>
  <sheetData>
    <row r="1" spans="1:6" ht="15" customHeight="1">
      <c r="A1" s="46" t="s">
        <v>201</v>
      </c>
      <c r="B1" s="47"/>
      <c r="C1" s="47"/>
      <c r="D1" s="47"/>
      <c r="E1" s="47"/>
      <c r="F1" s="47"/>
    </row>
    <row r="2" spans="1:6" ht="12.75">
      <c r="A2" s="43" t="s">
        <v>202</v>
      </c>
      <c r="B2" s="48"/>
      <c r="C2" s="48"/>
      <c r="D2" s="48"/>
      <c r="E2" s="48"/>
      <c r="F2" s="48"/>
    </row>
    <row r="3" spans="1:6" ht="12.75">
      <c r="A3" s="43" t="s">
        <v>236</v>
      </c>
      <c r="B3" s="44"/>
      <c r="C3" s="44"/>
      <c r="D3" s="44"/>
      <c r="E3" s="44"/>
      <c r="F3" s="44"/>
    </row>
    <row r="4" spans="1:6" ht="12.75">
      <c r="A4" s="1"/>
      <c r="B4" s="49"/>
      <c r="C4" s="50"/>
      <c r="D4" s="50"/>
      <c r="E4" s="3"/>
      <c r="F4" s="15"/>
    </row>
    <row r="5" spans="1:6" ht="27" customHeight="1">
      <c r="A5" s="45" t="s">
        <v>232</v>
      </c>
      <c r="B5" s="45"/>
      <c r="C5" s="45"/>
      <c r="D5" s="45"/>
      <c r="E5" s="45"/>
      <c r="F5" s="45"/>
    </row>
    <row r="6" spans="1:6" ht="12.75">
      <c r="A6" s="4"/>
      <c r="B6" s="4"/>
      <c r="C6" s="4"/>
      <c r="D6" s="4"/>
      <c r="E6" s="4"/>
      <c r="F6" s="4"/>
    </row>
    <row r="7" spans="1:6" ht="39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2" t="s">
        <v>200</v>
      </c>
    </row>
    <row r="8" spans="1:6" ht="12.75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</row>
    <row r="9" spans="1:6" ht="22.5">
      <c r="A9" s="7" t="s">
        <v>11</v>
      </c>
      <c r="B9" s="8">
        <v>10</v>
      </c>
      <c r="C9" s="9" t="s">
        <v>12</v>
      </c>
      <c r="D9" s="10">
        <v>58274459.41</v>
      </c>
      <c r="E9" s="10">
        <v>18165763.91</v>
      </c>
      <c r="F9" s="14">
        <f>E9/D9*100</f>
        <v>31.172771217304035</v>
      </c>
    </row>
    <row r="10" spans="1:6" ht="12.75">
      <c r="A10" s="24" t="s">
        <v>13</v>
      </c>
      <c r="B10" s="17">
        <v>10</v>
      </c>
      <c r="C10" s="18" t="s">
        <v>14</v>
      </c>
      <c r="D10" s="25">
        <v>1369200</v>
      </c>
      <c r="E10" s="25">
        <v>301410.87</v>
      </c>
      <c r="F10" s="26">
        <f aca="true" t="shared" si="0" ref="F10:F54">E10/D10*100</f>
        <v>22.013648115687992</v>
      </c>
    </row>
    <row r="11" spans="1:6" ht="12.75">
      <c r="A11" s="21" t="s">
        <v>15</v>
      </c>
      <c r="B11" s="8">
        <v>10</v>
      </c>
      <c r="C11" s="9" t="s">
        <v>16</v>
      </c>
      <c r="D11" s="22">
        <v>927200</v>
      </c>
      <c r="E11" s="22">
        <v>170431</v>
      </c>
      <c r="F11" s="23">
        <f t="shared" si="0"/>
        <v>18.38125539257981</v>
      </c>
    </row>
    <row r="12" spans="1:6" ht="12.75">
      <c r="A12" s="7" t="s">
        <v>17</v>
      </c>
      <c r="B12" s="8">
        <v>10</v>
      </c>
      <c r="C12" s="9" t="s">
        <v>18</v>
      </c>
      <c r="D12" s="10">
        <v>927200</v>
      </c>
      <c r="E12" s="10">
        <v>170431</v>
      </c>
      <c r="F12" s="14">
        <f t="shared" si="0"/>
        <v>18.38125539257981</v>
      </c>
    </row>
    <row r="13" spans="1:6" ht="45">
      <c r="A13" s="7" t="s">
        <v>19</v>
      </c>
      <c r="B13" s="8">
        <v>10</v>
      </c>
      <c r="C13" s="9" t="s">
        <v>20</v>
      </c>
      <c r="D13" s="10">
        <v>927200</v>
      </c>
      <c r="E13" s="10">
        <v>170431</v>
      </c>
      <c r="F13" s="14">
        <f t="shared" si="0"/>
        <v>18.38125539257981</v>
      </c>
    </row>
    <row r="14" spans="1:6" ht="12.75">
      <c r="A14" s="21" t="s">
        <v>21</v>
      </c>
      <c r="B14" s="8">
        <v>10</v>
      </c>
      <c r="C14" s="9" t="s">
        <v>22</v>
      </c>
      <c r="D14" s="22">
        <v>30000</v>
      </c>
      <c r="E14" s="22">
        <v>24598.11</v>
      </c>
      <c r="F14" s="23">
        <f t="shared" si="0"/>
        <v>81.9937</v>
      </c>
    </row>
    <row r="15" spans="1:6" ht="12.75">
      <c r="A15" s="7" t="s">
        <v>23</v>
      </c>
      <c r="B15" s="8">
        <v>10</v>
      </c>
      <c r="C15" s="9" t="s">
        <v>24</v>
      </c>
      <c r="D15" s="10">
        <v>30000</v>
      </c>
      <c r="E15" s="10">
        <v>24598.11</v>
      </c>
      <c r="F15" s="14">
        <f t="shared" si="0"/>
        <v>81.9937</v>
      </c>
    </row>
    <row r="16" spans="1:6" ht="12.75">
      <c r="A16" s="7" t="s">
        <v>23</v>
      </c>
      <c r="B16" s="8">
        <v>10</v>
      </c>
      <c r="C16" s="9" t="s">
        <v>25</v>
      </c>
      <c r="D16" s="10">
        <v>30000</v>
      </c>
      <c r="E16" s="10">
        <v>23914.56</v>
      </c>
      <c r="F16" s="14">
        <f t="shared" si="0"/>
        <v>79.71520000000001</v>
      </c>
    </row>
    <row r="17" spans="1:6" ht="22.5">
      <c r="A17" s="7" t="s">
        <v>26</v>
      </c>
      <c r="B17" s="8">
        <v>10</v>
      </c>
      <c r="C17" s="9" t="s">
        <v>27</v>
      </c>
      <c r="D17" s="10" t="s">
        <v>28</v>
      </c>
      <c r="E17" s="10">
        <v>683.55</v>
      </c>
      <c r="F17" s="14"/>
    </row>
    <row r="18" spans="1:6" ht="12.75">
      <c r="A18" s="21" t="s">
        <v>29</v>
      </c>
      <c r="B18" s="8">
        <v>10</v>
      </c>
      <c r="C18" s="9" t="s">
        <v>30</v>
      </c>
      <c r="D18" s="22">
        <v>93900</v>
      </c>
      <c r="E18" s="22">
        <v>3980.56</v>
      </c>
      <c r="F18" s="23">
        <f t="shared" si="0"/>
        <v>4.239148029818956</v>
      </c>
    </row>
    <row r="19" spans="1:6" ht="12.75">
      <c r="A19" s="7" t="s">
        <v>31</v>
      </c>
      <c r="B19" s="8">
        <v>10</v>
      </c>
      <c r="C19" s="9" t="s">
        <v>32</v>
      </c>
      <c r="D19" s="10">
        <v>72700</v>
      </c>
      <c r="E19" s="10">
        <v>3505.7</v>
      </c>
      <c r="F19" s="14">
        <f t="shared" si="0"/>
        <v>4.822145804676754</v>
      </c>
    </row>
    <row r="20" spans="1:6" ht="22.5">
      <c r="A20" s="7" t="s">
        <v>33</v>
      </c>
      <c r="B20" s="8">
        <v>10</v>
      </c>
      <c r="C20" s="9" t="s">
        <v>34</v>
      </c>
      <c r="D20" s="10">
        <v>72700</v>
      </c>
      <c r="E20" s="10">
        <v>3505.7</v>
      </c>
      <c r="F20" s="14">
        <f t="shared" si="0"/>
        <v>4.822145804676754</v>
      </c>
    </row>
    <row r="21" spans="1:6" ht="12.75">
      <c r="A21" s="7" t="s">
        <v>35</v>
      </c>
      <c r="B21" s="8">
        <v>10</v>
      </c>
      <c r="C21" s="9" t="s">
        <v>36</v>
      </c>
      <c r="D21" s="10">
        <v>21200</v>
      </c>
      <c r="E21" s="10">
        <v>474.86</v>
      </c>
      <c r="F21" s="14">
        <f t="shared" si="0"/>
        <v>2.239905660377359</v>
      </c>
    </row>
    <row r="22" spans="1:6" ht="12.75">
      <c r="A22" s="7" t="s">
        <v>37</v>
      </c>
      <c r="B22" s="8">
        <v>10</v>
      </c>
      <c r="C22" s="9" t="s">
        <v>38</v>
      </c>
      <c r="D22" s="10" t="s">
        <v>28</v>
      </c>
      <c r="E22" s="10">
        <v>248.52</v>
      </c>
      <c r="F22" s="14"/>
    </row>
    <row r="23" spans="1:6" ht="22.5">
      <c r="A23" s="7" t="s">
        <v>39</v>
      </c>
      <c r="B23" s="8">
        <v>10</v>
      </c>
      <c r="C23" s="9" t="s">
        <v>40</v>
      </c>
      <c r="D23" s="10" t="s">
        <v>28</v>
      </c>
      <c r="E23" s="10">
        <v>248.52</v>
      </c>
      <c r="F23" s="14"/>
    </row>
    <row r="24" spans="1:6" ht="12.75">
      <c r="A24" s="7" t="s">
        <v>41</v>
      </c>
      <c r="B24" s="8">
        <v>10</v>
      </c>
      <c r="C24" s="9" t="s">
        <v>42</v>
      </c>
      <c r="D24" s="10">
        <v>21200</v>
      </c>
      <c r="E24" s="10">
        <v>226.34</v>
      </c>
      <c r="F24" s="14">
        <f t="shared" si="0"/>
        <v>1.0676415094339622</v>
      </c>
    </row>
    <row r="25" spans="1:6" ht="22.5">
      <c r="A25" s="7" t="s">
        <v>43</v>
      </c>
      <c r="B25" s="8">
        <v>10</v>
      </c>
      <c r="C25" s="9" t="s">
        <v>44</v>
      </c>
      <c r="D25" s="10">
        <v>21200</v>
      </c>
      <c r="E25" s="10">
        <v>226.34</v>
      </c>
      <c r="F25" s="14">
        <f t="shared" si="0"/>
        <v>1.0676415094339622</v>
      </c>
    </row>
    <row r="26" spans="1:6" ht="12.75">
      <c r="A26" s="21" t="s">
        <v>45</v>
      </c>
      <c r="B26" s="8">
        <v>10</v>
      </c>
      <c r="C26" s="9" t="s">
        <v>46</v>
      </c>
      <c r="D26" s="22">
        <v>23100</v>
      </c>
      <c r="E26" s="22">
        <v>10760</v>
      </c>
      <c r="F26" s="23">
        <f t="shared" si="0"/>
        <v>46.58008658008658</v>
      </c>
    </row>
    <row r="27" spans="1:6" ht="22.5">
      <c r="A27" s="7" t="s">
        <v>47</v>
      </c>
      <c r="B27" s="8">
        <v>10</v>
      </c>
      <c r="C27" s="9" t="s">
        <v>48</v>
      </c>
      <c r="D27" s="10">
        <v>23100</v>
      </c>
      <c r="E27" s="10">
        <v>10760</v>
      </c>
      <c r="F27" s="14">
        <f t="shared" si="0"/>
        <v>46.58008658008658</v>
      </c>
    </row>
    <row r="28" spans="1:6" ht="33.75">
      <c r="A28" s="7" t="s">
        <v>49</v>
      </c>
      <c r="B28" s="8">
        <v>10</v>
      </c>
      <c r="C28" s="9" t="s">
        <v>50</v>
      </c>
      <c r="D28" s="10">
        <v>23100</v>
      </c>
      <c r="E28" s="10">
        <v>10760</v>
      </c>
      <c r="F28" s="14">
        <f t="shared" si="0"/>
        <v>46.58008658008658</v>
      </c>
    </row>
    <row r="29" spans="1:6" ht="22.5">
      <c r="A29" s="21" t="s">
        <v>51</v>
      </c>
      <c r="B29" s="8">
        <v>10</v>
      </c>
      <c r="C29" s="9" t="s">
        <v>52</v>
      </c>
      <c r="D29" s="22">
        <v>280000</v>
      </c>
      <c r="E29" s="22">
        <v>91641.2</v>
      </c>
      <c r="F29" s="23">
        <f t="shared" si="0"/>
        <v>32.729</v>
      </c>
    </row>
    <row r="30" spans="1:6" ht="45">
      <c r="A30" s="7" t="s">
        <v>53</v>
      </c>
      <c r="B30" s="8">
        <v>10</v>
      </c>
      <c r="C30" s="9" t="s">
        <v>54</v>
      </c>
      <c r="D30" s="10">
        <v>130000</v>
      </c>
      <c r="E30" s="10">
        <v>4983.17</v>
      </c>
      <c r="F30" s="14">
        <f t="shared" si="0"/>
        <v>3.8332076923076928</v>
      </c>
    </row>
    <row r="31" spans="1:6" ht="45">
      <c r="A31" s="7" t="s">
        <v>55</v>
      </c>
      <c r="B31" s="8">
        <v>10</v>
      </c>
      <c r="C31" s="9" t="s">
        <v>56</v>
      </c>
      <c r="D31" s="10">
        <v>130000</v>
      </c>
      <c r="E31" s="10">
        <v>4983.17</v>
      </c>
      <c r="F31" s="14">
        <f t="shared" si="0"/>
        <v>3.8332076923076928</v>
      </c>
    </row>
    <row r="32" spans="1:6" ht="33.75">
      <c r="A32" s="7" t="s">
        <v>57</v>
      </c>
      <c r="B32" s="8">
        <v>10</v>
      </c>
      <c r="C32" s="9" t="s">
        <v>58</v>
      </c>
      <c r="D32" s="10">
        <v>130000</v>
      </c>
      <c r="E32" s="10">
        <v>4983.17</v>
      </c>
      <c r="F32" s="14">
        <f t="shared" si="0"/>
        <v>3.8332076923076928</v>
      </c>
    </row>
    <row r="33" spans="1:6" ht="45">
      <c r="A33" s="7" t="s">
        <v>59</v>
      </c>
      <c r="B33" s="8">
        <v>10</v>
      </c>
      <c r="C33" s="9" t="s">
        <v>60</v>
      </c>
      <c r="D33" s="10">
        <v>150000</v>
      </c>
      <c r="E33" s="10">
        <v>86658.03</v>
      </c>
      <c r="F33" s="14">
        <f t="shared" si="0"/>
        <v>57.772020000000005</v>
      </c>
    </row>
    <row r="34" spans="1:6" ht="45">
      <c r="A34" s="7" t="s">
        <v>61</v>
      </c>
      <c r="B34" s="8">
        <v>10</v>
      </c>
      <c r="C34" s="9" t="s">
        <v>62</v>
      </c>
      <c r="D34" s="10">
        <v>150000</v>
      </c>
      <c r="E34" s="10">
        <v>86658.03</v>
      </c>
      <c r="F34" s="14">
        <f t="shared" si="0"/>
        <v>57.772020000000005</v>
      </c>
    </row>
    <row r="35" spans="1:6" ht="45">
      <c r="A35" s="7" t="s">
        <v>63</v>
      </c>
      <c r="B35" s="8">
        <v>10</v>
      </c>
      <c r="C35" s="9" t="s">
        <v>64</v>
      </c>
      <c r="D35" s="10">
        <v>150000</v>
      </c>
      <c r="E35" s="10">
        <v>86658.03</v>
      </c>
      <c r="F35" s="14">
        <f t="shared" si="0"/>
        <v>57.772020000000005</v>
      </c>
    </row>
    <row r="36" spans="1:6" ht="22.5">
      <c r="A36" s="21" t="s">
        <v>65</v>
      </c>
      <c r="B36" s="8">
        <v>10</v>
      </c>
      <c r="C36" s="9" t="s">
        <v>66</v>
      </c>
      <c r="D36" s="22">
        <v>15000</v>
      </c>
      <c r="E36" s="22" t="s">
        <v>28</v>
      </c>
      <c r="F36" s="23">
        <f t="shared" si="0"/>
        <v>0</v>
      </c>
    </row>
    <row r="37" spans="1:6" ht="12.75">
      <c r="A37" s="7" t="s">
        <v>67</v>
      </c>
      <c r="B37" s="8">
        <v>10</v>
      </c>
      <c r="C37" s="9" t="s">
        <v>68</v>
      </c>
      <c r="D37" s="10">
        <v>15000</v>
      </c>
      <c r="E37" s="10" t="s">
        <v>28</v>
      </c>
      <c r="F37" s="14">
        <f t="shared" si="0"/>
        <v>0</v>
      </c>
    </row>
    <row r="38" spans="1:6" ht="12.75">
      <c r="A38" s="7" t="s">
        <v>69</v>
      </c>
      <c r="B38" s="8">
        <v>10</v>
      </c>
      <c r="C38" s="9" t="s">
        <v>70</v>
      </c>
      <c r="D38" s="10">
        <v>15000</v>
      </c>
      <c r="E38" s="10" t="s">
        <v>28</v>
      </c>
      <c r="F38" s="14">
        <f t="shared" si="0"/>
        <v>0</v>
      </c>
    </row>
    <row r="39" spans="1:6" ht="22.5">
      <c r="A39" s="7" t="s">
        <v>71</v>
      </c>
      <c r="B39" s="8">
        <v>10</v>
      </c>
      <c r="C39" s="9" t="s">
        <v>72</v>
      </c>
      <c r="D39" s="10">
        <v>15000</v>
      </c>
      <c r="E39" s="10" t="s">
        <v>28</v>
      </c>
      <c r="F39" s="14">
        <f t="shared" si="0"/>
        <v>0</v>
      </c>
    </row>
    <row r="40" spans="1:6" ht="12.75">
      <c r="A40" s="24" t="s">
        <v>73</v>
      </c>
      <c r="B40" s="17">
        <v>10</v>
      </c>
      <c r="C40" s="18" t="s">
        <v>74</v>
      </c>
      <c r="D40" s="25">
        <v>56905259.41</v>
      </c>
      <c r="E40" s="25">
        <v>17864353.04</v>
      </c>
      <c r="F40" s="26">
        <f t="shared" si="0"/>
        <v>31.393149289221384</v>
      </c>
    </row>
    <row r="41" spans="1:6" ht="22.5">
      <c r="A41" s="7" t="s">
        <v>75</v>
      </c>
      <c r="B41" s="8">
        <v>10</v>
      </c>
      <c r="C41" s="9" t="s">
        <v>76</v>
      </c>
      <c r="D41" s="10">
        <v>56905259.41</v>
      </c>
      <c r="E41" s="10">
        <v>17864353.04</v>
      </c>
      <c r="F41" s="14">
        <f t="shared" si="0"/>
        <v>31.393149289221384</v>
      </c>
    </row>
    <row r="42" spans="1:6" ht="12.75">
      <c r="A42" s="7" t="s">
        <v>77</v>
      </c>
      <c r="B42" s="8">
        <v>10</v>
      </c>
      <c r="C42" s="18" t="s">
        <v>78</v>
      </c>
      <c r="D42" s="19">
        <v>12376880.28</v>
      </c>
      <c r="E42" s="19">
        <v>2390266.64</v>
      </c>
      <c r="F42" s="20">
        <f t="shared" si="0"/>
        <v>19.312351625978565</v>
      </c>
    </row>
    <row r="43" spans="1:6" ht="12.75">
      <c r="A43" s="7" t="s">
        <v>79</v>
      </c>
      <c r="B43" s="8">
        <v>10</v>
      </c>
      <c r="C43" s="9" t="s">
        <v>80</v>
      </c>
      <c r="D43" s="10">
        <v>12376880.28</v>
      </c>
      <c r="E43" s="10">
        <v>2390266.64</v>
      </c>
      <c r="F43" s="14">
        <f t="shared" si="0"/>
        <v>19.312351625978565</v>
      </c>
    </row>
    <row r="44" spans="1:6" ht="12.75">
      <c r="A44" s="7" t="s">
        <v>81</v>
      </c>
      <c r="B44" s="8">
        <v>10</v>
      </c>
      <c r="C44" s="9" t="s">
        <v>82</v>
      </c>
      <c r="D44" s="10">
        <v>12376880.28</v>
      </c>
      <c r="E44" s="10">
        <v>2390266.64</v>
      </c>
      <c r="F44" s="14">
        <f t="shared" si="0"/>
        <v>19.312351625978565</v>
      </c>
    </row>
    <row r="45" spans="1:6" ht="12.75">
      <c r="A45" s="7" t="s">
        <v>83</v>
      </c>
      <c r="B45" s="8">
        <v>10</v>
      </c>
      <c r="C45" s="18" t="s">
        <v>84</v>
      </c>
      <c r="D45" s="19">
        <v>26450470.79</v>
      </c>
      <c r="E45" s="19">
        <v>8630000</v>
      </c>
      <c r="F45" s="20">
        <f t="shared" si="0"/>
        <v>32.62701850759761</v>
      </c>
    </row>
    <row r="46" spans="1:6" ht="12.75">
      <c r="A46" s="7" t="s">
        <v>85</v>
      </c>
      <c r="B46" s="8">
        <v>10</v>
      </c>
      <c r="C46" s="9" t="s">
        <v>86</v>
      </c>
      <c r="D46" s="10">
        <v>55000</v>
      </c>
      <c r="E46" s="10">
        <v>43750</v>
      </c>
      <c r="F46" s="14">
        <f t="shared" si="0"/>
        <v>79.54545454545455</v>
      </c>
    </row>
    <row r="47" spans="1:6" ht="22.5">
      <c r="A47" s="7" t="s">
        <v>87</v>
      </c>
      <c r="B47" s="8">
        <v>10</v>
      </c>
      <c r="C47" s="9" t="s">
        <v>88</v>
      </c>
      <c r="D47" s="10">
        <v>55000</v>
      </c>
      <c r="E47" s="10">
        <v>43750</v>
      </c>
      <c r="F47" s="14">
        <f t="shared" si="0"/>
        <v>79.54545454545455</v>
      </c>
    </row>
    <row r="48" spans="1:6" ht="22.5">
      <c r="A48" s="7" t="s">
        <v>89</v>
      </c>
      <c r="B48" s="8">
        <v>10</v>
      </c>
      <c r="C48" s="9" t="s">
        <v>90</v>
      </c>
      <c r="D48" s="10">
        <v>201400</v>
      </c>
      <c r="E48" s="10">
        <v>181250</v>
      </c>
      <c r="F48" s="14">
        <f t="shared" si="0"/>
        <v>89.99503475670308</v>
      </c>
    </row>
    <row r="49" spans="1:6" ht="22.5">
      <c r="A49" s="7" t="s">
        <v>91</v>
      </c>
      <c r="B49" s="8">
        <v>10</v>
      </c>
      <c r="C49" s="9" t="s">
        <v>92</v>
      </c>
      <c r="D49" s="10">
        <v>201400</v>
      </c>
      <c r="E49" s="10">
        <v>181250</v>
      </c>
      <c r="F49" s="14">
        <f t="shared" si="0"/>
        <v>89.99503475670308</v>
      </c>
    </row>
    <row r="50" spans="1:6" ht="22.5">
      <c r="A50" s="7" t="s">
        <v>93</v>
      </c>
      <c r="B50" s="8">
        <v>10</v>
      </c>
      <c r="C50" s="9" t="s">
        <v>94</v>
      </c>
      <c r="D50" s="10">
        <v>26194070.79</v>
      </c>
      <c r="E50" s="10">
        <v>8405000</v>
      </c>
      <c r="F50" s="14">
        <f t="shared" si="0"/>
        <v>32.087414237304195</v>
      </c>
    </row>
    <row r="51" spans="1:6" ht="22.5">
      <c r="A51" s="7" t="s">
        <v>95</v>
      </c>
      <c r="B51" s="8">
        <v>10</v>
      </c>
      <c r="C51" s="9" t="s">
        <v>96</v>
      </c>
      <c r="D51" s="10">
        <v>26194070.79</v>
      </c>
      <c r="E51" s="10">
        <v>8405000</v>
      </c>
      <c r="F51" s="14">
        <f t="shared" si="0"/>
        <v>32.087414237304195</v>
      </c>
    </row>
    <row r="52" spans="1:6" ht="12.75">
      <c r="A52" s="7" t="s">
        <v>97</v>
      </c>
      <c r="B52" s="8">
        <v>10</v>
      </c>
      <c r="C52" s="9" t="s">
        <v>98</v>
      </c>
      <c r="D52" s="19">
        <v>18077908.34</v>
      </c>
      <c r="E52" s="19">
        <v>6844086.4</v>
      </c>
      <c r="F52" s="20">
        <f t="shared" si="0"/>
        <v>37.858840034366494</v>
      </c>
    </row>
    <row r="53" spans="1:6" ht="12.75">
      <c r="A53" s="7" t="s">
        <v>99</v>
      </c>
      <c r="B53" s="8">
        <v>10</v>
      </c>
      <c r="C53" s="9" t="s">
        <v>100</v>
      </c>
      <c r="D53" s="10">
        <v>18077908.34</v>
      </c>
      <c r="E53" s="10">
        <v>6844086.4</v>
      </c>
      <c r="F53" s="14">
        <f t="shared" si="0"/>
        <v>37.858840034366494</v>
      </c>
    </row>
    <row r="54" spans="1:6" ht="12.75">
      <c r="A54" s="7" t="s">
        <v>101</v>
      </c>
      <c r="B54" s="8">
        <v>10</v>
      </c>
      <c r="C54" s="9" t="s">
        <v>102</v>
      </c>
      <c r="D54" s="10">
        <v>18077908.34</v>
      </c>
      <c r="E54" s="10">
        <v>6844086.4</v>
      </c>
      <c r="F54" s="14">
        <f t="shared" si="0"/>
        <v>37.858840034366494</v>
      </c>
    </row>
    <row r="55" spans="1:6" ht="12.75">
      <c r="A55" s="1"/>
      <c r="B55" s="11"/>
      <c r="C55" s="11"/>
      <c r="D55" s="12"/>
      <c r="E55" s="12"/>
      <c r="F55" s="12"/>
    </row>
  </sheetData>
  <sheetProtection/>
  <mergeCells count="5">
    <mergeCell ref="A3:F3"/>
    <mergeCell ref="A5:F5"/>
    <mergeCell ref="A1:F1"/>
    <mergeCell ref="A2:F2"/>
    <mergeCell ref="B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1.421875" style="0" customWidth="1"/>
    <col min="2" max="2" width="4.57421875" style="0" customWidth="1"/>
    <col min="3" max="3" width="5.421875" style="0" customWidth="1"/>
    <col min="4" max="4" width="9.7109375" style="0" customWidth="1"/>
    <col min="5" max="5" width="7.140625" style="0" customWidth="1"/>
    <col min="6" max="7" width="13.57421875" style="0" customWidth="1"/>
    <col min="8" max="8" width="10.421875" style="0" customWidth="1"/>
  </cols>
  <sheetData>
    <row r="1" spans="1:8" ht="15" customHeight="1">
      <c r="A1" s="46" t="s">
        <v>203</v>
      </c>
      <c r="B1" s="47"/>
      <c r="C1" s="47"/>
      <c r="D1" s="47"/>
      <c r="E1" s="47"/>
      <c r="F1" s="47"/>
      <c r="G1" s="47"/>
      <c r="H1" s="47"/>
    </row>
    <row r="2" spans="1:8" ht="12.75">
      <c r="A2" s="43" t="s">
        <v>202</v>
      </c>
      <c r="B2" s="48"/>
      <c r="C2" s="48"/>
      <c r="D2" s="48"/>
      <c r="E2" s="48"/>
      <c r="F2" s="48"/>
      <c r="G2" s="48"/>
      <c r="H2" s="48"/>
    </row>
    <row r="3" spans="1:8" ht="12.75">
      <c r="A3" s="43" t="s">
        <v>235</v>
      </c>
      <c r="B3" s="44"/>
      <c r="C3" s="44"/>
      <c r="D3" s="44"/>
      <c r="E3" s="44"/>
      <c r="F3" s="44"/>
      <c r="G3" s="44"/>
      <c r="H3" s="44"/>
    </row>
    <row r="4" spans="1:8" ht="12.75">
      <c r="A4" s="1"/>
      <c r="B4" s="49"/>
      <c r="C4" s="50"/>
      <c r="D4" s="50"/>
      <c r="E4" s="50"/>
      <c r="F4" s="50"/>
      <c r="G4" s="3"/>
      <c r="H4" s="15"/>
    </row>
    <row r="5" spans="1:8" ht="27" customHeight="1">
      <c r="A5" s="45" t="s">
        <v>231</v>
      </c>
      <c r="B5" s="45"/>
      <c r="C5" s="45"/>
      <c r="D5" s="45"/>
      <c r="E5" s="45"/>
      <c r="F5" s="45"/>
      <c r="G5" s="45"/>
      <c r="H5" s="45"/>
    </row>
    <row r="6" spans="1:8" ht="12.75">
      <c r="A6" s="4"/>
      <c r="B6" s="13"/>
      <c r="C6" s="13"/>
      <c r="D6" s="13"/>
      <c r="E6" s="13"/>
      <c r="F6" s="13"/>
      <c r="G6" s="13"/>
      <c r="H6" s="13"/>
    </row>
    <row r="7" spans="1:8" ht="39" customHeight="1">
      <c r="A7" s="5" t="s">
        <v>0</v>
      </c>
      <c r="B7" s="27" t="s">
        <v>209</v>
      </c>
      <c r="C7" s="27" t="s">
        <v>210</v>
      </c>
      <c r="D7" s="27" t="s">
        <v>211</v>
      </c>
      <c r="E7" s="27" t="s">
        <v>212</v>
      </c>
      <c r="F7" s="5" t="s">
        <v>3</v>
      </c>
      <c r="G7" s="5" t="s">
        <v>4</v>
      </c>
      <c r="H7" s="2" t="s">
        <v>200</v>
      </c>
    </row>
    <row r="8" spans="1:8" ht="12.75">
      <c r="A8" s="5" t="s">
        <v>5</v>
      </c>
      <c r="B8" s="6" t="s">
        <v>6</v>
      </c>
      <c r="C8" s="6" t="s">
        <v>7</v>
      </c>
      <c r="D8" s="6" t="s">
        <v>7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2.5">
      <c r="A9" s="7" t="s">
        <v>103</v>
      </c>
      <c r="B9" s="8"/>
      <c r="C9" s="9" t="s">
        <v>12</v>
      </c>
      <c r="D9" s="9" t="s">
        <v>12</v>
      </c>
      <c r="E9" s="9" t="s">
        <v>12</v>
      </c>
      <c r="F9" s="10">
        <v>60276827.74</v>
      </c>
      <c r="G9" s="10">
        <v>18013982.61</v>
      </c>
      <c r="H9" s="14">
        <f>G9/F9*100</f>
        <v>29.88541913270899</v>
      </c>
    </row>
    <row r="10" spans="1:8" ht="12.75">
      <c r="A10" s="21" t="s">
        <v>104</v>
      </c>
      <c r="B10" s="31" t="s">
        <v>208</v>
      </c>
      <c r="C10" s="33"/>
      <c r="D10" s="33"/>
      <c r="E10" s="33"/>
      <c r="F10" s="22">
        <v>7539326.28</v>
      </c>
      <c r="G10" s="22">
        <v>1557795.78</v>
      </c>
      <c r="H10" s="23">
        <f aca="true" t="shared" si="0" ref="H10:H53">G10/F10*100</f>
        <v>20.66226771657905</v>
      </c>
    </row>
    <row r="11" spans="1:8" ht="21">
      <c r="A11" s="34" t="s">
        <v>105</v>
      </c>
      <c r="B11" s="31" t="s">
        <v>208</v>
      </c>
      <c r="C11" s="32" t="s">
        <v>213</v>
      </c>
      <c r="D11" s="33"/>
      <c r="E11" s="33"/>
      <c r="F11" s="22">
        <v>1073984.67</v>
      </c>
      <c r="G11" s="22">
        <v>201589.82</v>
      </c>
      <c r="H11" s="14">
        <f t="shared" si="0"/>
        <v>18.77026978420465</v>
      </c>
    </row>
    <row r="12" spans="1:8" ht="12.75">
      <c r="A12" s="7" t="s">
        <v>106</v>
      </c>
      <c r="B12" s="28" t="s">
        <v>208</v>
      </c>
      <c r="C12" s="30" t="s">
        <v>213</v>
      </c>
      <c r="D12" s="9">
        <v>6000000</v>
      </c>
      <c r="E12" s="9"/>
      <c r="F12" s="10">
        <v>1073984.67</v>
      </c>
      <c r="G12" s="10">
        <v>201589.82</v>
      </c>
      <c r="H12" s="14">
        <f t="shared" si="0"/>
        <v>18.77026978420465</v>
      </c>
    </row>
    <row r="13" spans="1:8" ht="22.5">
      <c r="A13" s="7" t="s">
        <v>107</v>
      </c>
      <c r="B13" s="28" t="s">
        <v>208</v>
      </c>
      <c r="C13" s="30" t="s">
        <v>213</v>
      </c>
      <c r="D13" s="9">
        <v>6000203</v>
      </c>
      <c r="E13" s="9"/>
      <c r="F13" s="10">
        <v>1073984.67</v>
      </c>
      <c r="G13" s="10">
        <v>201589.82</v>
      </c>
      <c r="H13" s="14">
        <f t="shared" si="0"/>
        <v>18.77026978420465</v>
      </c>
    </row>
    <row r="14" spans="1:8" ht="33.75">
      <c r="A14" s="7" t="s">
        <v>108</v>
      </c>
      <c r="B14" s="28" t="s">
        <v>208</v>
      </c>
      <c r="C14" s="29" t="s">
        <v>213</v>
      </c>
      <c r="D14" s="9">
        <v>6000203</v>
      </c>
      <c r="E14" s="9">
        <v>100</v>
      </c>
      <c r="F14" s="10">
        <v>1073984.67</v>
      </c>
      <c r="G14" s="10">
        <v>201589.82</v>
      </c>
      <c r="H14" s="14">
        <f t="shared" si="0"/>
        <v>18.77026978420465</v>
      </c>
    </row>
    <row r="15" spans="1:8" ht="12.75">
      <c r="A15" s="7" t="s">
        <v>109</v>
      </c>
      <c r="B15" s="28" t="s">
        <v>208</v>
      </c>
      <c r="C15" s="29" t="s">
        <v>213</v>
      </c>
      <c r="D15" s="9">
        <v>6000203</v>
      </c>
      <c r="E15" s="9">
        <v>120</v>
      </c>
      <c r="F15" s="10">
        <v>1073984.67</v>
      </c>
      <c r="G15" s="10">
        <v>201589.82</v>
      </c>
      <c r="H15" s="14">
        <f t="shared" si="0"/>
        <v>18.77026978420465</v>
      </c>
    </row>
    <row r="16" spans="1:8" ht="22.5">
      <c r="A16" s="7" t="s">
        <v>110</v>
      </c>
      <c r="B16" s="28" t="s">
        <v>208</v>
      </c>
      <c r="C16" s="29" t="s">
        <v>213</v>
      </c>
      <c r="D16" s="9">
        <v>6000203</v>
      </c>
      <c r="E16" s="9">
        <v>121</v>
      </c>
      <c r="F16" s="10">
        <v>1073984.67</v>
      </c>
      <c r="G16" s="10">
        <v>201589.82</v>
      </c>
      <c r="H16" s="14">
        <f t="shared" si="0"/>
        <v>18.77026978420465</v>
      </c>
    </row>
    <row r="17" spans="1:8" ht="12.75">
      <c r="A17" s="7" t="s">
        <v>113</v>
      </c>
      <c r="B17" s="28" t="s">
        <v>208</v>
      </c>
      <c r="C17" s="29" t="s">
        <v>213</v>
      </c>
      <c r="D17" s="9">
        <v>6000203</v>
      </c>
      <c r="E17" s="9">
        <v>121</v>
      </c>
      <c r="F17" s="10">
        <v>816984.67</v>
      </c>
      <c r="G17" s="10">
        <v>158363</v>
      </c>
      <c r="H17" s="14">
        <f t="shared" si="0"/>
        <v>19.383839846101395</v>
      </c>
    </row>
    <row r="18" spans="1:8" ht="12.75">
      <c r="A18" s="7" t="s">
        <v>114</v>
      </c>
      <c r="B18" s="28" t="s">
        <v>208</v>
      </c>
      <c r="C18" s="29" t="s">
        <v>213</v>
      </c>
      <c r="D18" s="9">
        <v>6000203</v>
      </c>
      <c r="E18" s="9">
        <v>121</v>
      </c>
      <c r="F18" s="10">
        <v>257000</v>
      </c>
      <c r="G18" s="10">
        <v>43226.82</v>
      </c>
      <c r="H18" s="14">
        <f t="shared" si="0"/>
        <v>16.81977431906615</v>
      </c>
    </row>
    <row r="19" spans="1:8" ht="31.5">
      <c r="A19" s="34" t="s">
        <v>115</v>
      </c>
      <c r="B19" s="31" t="s">
        <v>208</v>
      </c>
      <c r="C19" s="32" t="s">
        <v>215</v>
      </c>
      <c r="D19" s="32" t="s">
        <v>226</v>
      </c>
      <c r="E19" s="31" t="s">
        <v>229</v>
      </c>
      <c r="F19" s="22">
        <v>4707830.61</v>
      </c>
      <c r="G19" s="22">
        <v>959138.9</v>
      </c>
      <c r="H19" s="23">
        <f t="shared" si="0"/>
        <v>20.37326699823637</v>
      </c>
    </row>
    <row r="20" spans="1:8" ht="12.75">
      <c r="A20" s="7" t="s">
        <v>106</v>
      </c>
      <c r="B20" s="28" t="s">
        <v>208</v>
      </c>
      <c r="C20" s="29" t="s">
        <v>215</v>
      </c>
      <c r="D20" s="9">
        <v>6000000</v>
      </c>
      <c r="E20" s="28" t="s">
        <v>229</v>
      </c>
      <c r="F20" s="10">
        <v>4707830.61</v>
      </c>
      <c r="G20" s="10">
        <v>959138.9</v>
      </c>
      <c r="H20" s="14">
        <f t="shared" si="0"/>
        <v>20.37326699823637</v>
      </c>
    </row>
    <row r="21" spans="1:8" ht="12.75">
      <c r="A21" s="7" t="s">
        <v>116</v>
      </c>
      <c r="B21" s="28" t="s">
        <v>208</v>
      </c>
      <c r="C21" s="29" t="s">
        <v>215</v>
      </c>
      <c r="D21" s="9">
        <v>6000204</v>
      </c>
      <c r="E21" s="28" t="s">
        <v>229</v>
      </c>
      <c r="F21" s="10">
        <v>4707830.61</v>
      </c>
      <c r="G21" s="10">
        <v>959138.9</v>
      </c>
      <c r="H21" s="14">
        <f t="shared" si="0"/>
        <v>20.37326699823637</v>
      </c>
    </row>
    <row r="22" spans="1:8" ht="33.75">
      <c r="A22" s="7" t="s">
        <v>108</v>
      </c>
      <c r="B22" s="28" t="s">
        <v>208</v>
      </c>
      <c r="C22" s="29" t="s">
        <v>215</v>
      </c>
      <c r="D22" s="9">
        <v>6000204</v>
      </c>
      <c r="E22" s="9">
        <v>100</v>
      </c>
      <c r="F22" s="10">
        <v>4631095.61</v>
      </c>
      <c r="G22" s="10">
        <v>939952.9</v>
      </c>
      <c r="H22" s="14">
        <f t="shared" si="0"/>
        <v>20.296555699915682</v>
      </c>
    </row>
    <row r="23" spans="1:8" ht="22.5">
      <c r="A23" s="7" t="s">
        <v>110</v>
      </c>
      <c r="B23" s="28" t="s">
        <v>208</v>
      </c>
      <c r="C23" s="29" t="s">
        <v>215</v>
      </c>
      <c r="D23" s="9">
        <v>6000204</v>
      </c>
      <c r="E23" s="9">
        <v>121</v>
      </c>
      <c r="F23" s="10">
        <v>4393095.61</v>
      </c>
      <c r="G23" s="10">
        <v>912672.9</v>
      </c>
      <c r="H23" s="14">
        <f t="shared" si="0"/>
        <v>20.775165874434496</v>
      </c>
    </row>
    <row r="24" spans="1:8" ht="12.75">
      <c r="A24" s="7" t="s">
        <v>113</v>
      </c>
      <c r="B24" s="28" t="s">
        <v>208</v>
      </c>
      <c r="C24" s="29" t="s">
        <v>215</v>
      </c>
      <c r="D24" s="9">
        <v>6000204</v>
      </c>
      <c r="E24" s="9">
        <v>121</v>
      </c>
      <c r="F24" s="10">
        <v>3243095.61</v>
      </c>
      <c r="G24" s="10">
        <v>699013.7</v>
      </c>
      <c r="H24" s="14">
        <f t="shared" si="0"/>
        <v>21.553903555745</v>
      </c>
    </row>
    <row r="25" spans="1:8" ht="12.75">
      <c r="A25" s="7" t="s">
        <v>114</v>
      </c>
      <c r="B25" s="28" t="s">
        <v>208</v>
      </c>
      <c r="C25" s="29" t="s">
        <v>215</v>
      </c>
      <c r="D25" s="9">
        <v>6000204</v>
      </c>
      <c r="E25" s="9">
        <v>121</v>
      </c>
      <c r="F25" s="10">
        <v>1150000</v>
      </c>
      <c r="G25" s="10">
        <v>213659.2</v>
      </c>
      <c r="H25" s="14">
        <f t="shared" si="0"/>
        <v>18.579060869565218</v>
      </c>
    </row>
    <row r="26" spans="1:8" ht="22.5">
      <c r="A26" s="7" t="s">
        <v>117</v>
      </c>
      <c r="B26" s="28" t="s">
        <v>208</v>
      </c>
      <c r="C26" s="29" t="s">
        <v>215</v>
      </c>
      <c r="D26" s="9">
        <v>6000204</v>
      </c>
      <c r="E26" s="9">
        <v>122</v>
      </c>
      <c r="F26" s="10">
        <v>238000</v>
      </c>
      <c r="G26" s="10">
        <v>27280</v>
      </c>
      <c r="H26" s="14">
        <f t="shared" si="0"/>
        <v>11.46218487394958</v>
      </c>
    </row>
    <row r="27" spans="1:8" ht="12.75">
      <c r="A27" s="7" t="s">
        <v>112</v>
      </c>
      <c r="B27" s="28" t="s">
        <v>208</v>
      </c>
      <c r="C27" s="29" t="s">
        <v>215</v>
      </c>
      <c r="D27" s="9">
        <v>6000204</v>
      </c>
      <c r="E27" s="9">
        <v>122</v>
      </c>
      <c r="F27" s="10">
        <v>60000</v>
      </c>
      <c r="G27" s="10">
        <v>4500</v>
      </c>
      <c r="H27" s="14">
        <f t="shared" si="0"/>
        <v>7.5</v>
      </c>
    </row>
    <row r="28" spans="1:8" ht="12.75">
      <c r="A28" s="7" t="s">
        <v>118</v>
      </c>
      <c r="B28" s="28" t="s">
        <v>208</v>
      </c>
      <c r="C28" s="29" t="s">
        <v>215</v>
      </c>
      <c r="D28" s="9">
        <v>6000204</v>
      </c>
      <c r="E28" s="9">
        <v>122</v>
      </c>
      <c r="F28" s="10">
        <v>178000</v>
      </c>
      <c r="G28" s="10">
        <v>22780</v>
      </c>
      <c r="H28" s="14">
        <f t="shared" si="0"/>
        <v>12.797752808988763</v>
      </c>
    </row>
    <row r="29" spans="1:8" ht="12.75">
      <c r="A29" s="7" t="s">
        <v>119</v>
      </c>
      <c r="B29" s="28" t="s">
        <v>208</v>
      </c>
      <c r="C29" s="29" t="s">
        <v>215</v>
      </c>
      <c r="D29" s="9">
        <v>6000204</v>
      </c>
      <c r="E29" s="9">
        <v>122</v>
      </c>
      <c r="F29" s="10">
        <v>60000</v>
      </c>
      <c r="G29" s="10" t="s">
        <v>28</v>
      </c>
      <c r="H29" s="14">
        <f t="shared" si="0"/>
        <v>0</v>
      </c>
    </row>
    <row r="30" spans="1:8" ht="12.75">
      <c r="A30" s="7" t="s">
        <v>120</v>
      </c>
      <c r="B30" s="28" t="s">
        <v>208</v>
      </c>
      <c r="C30" s="29" t="s">
        <v>215</v>
      </c>
      <c r="D30" s="9">
        <v>6000204</v>
      </c>
      <c r="E30" s="9">
        <v>122</v>
      </c>
      <c r="F30" s="10">
        <v>118000</v>
      </c>
      <c r="G30" s="10">
        <v>22780</v>
      </c>
      <c r="H30" s="14">
        <f t="shared" si="0"/>
        <v>19.305084745762713</v>
      </c>
    </row>
    <row r="31" spans="1:8" ht="12.75">
      <c r="A31" s="7" t="s">
        <v>121</v>
      </c>
      <c r="B31" s="28" t="s">
        <v>208</v>
      </c>
      <c r="C31" s="29" t="s">
        <v>215</v>
      </c>
      <c r="D31" s="9">
        <v>6000204</v>
      </c>
      <c r="E31" s="9">
        <v>500</v>
      </c>
      <c r="F31" s="10">
        <v>76735</v>
      </c>
      <c r="G31" s="10">
        <v>19186</v>
      </c>
      <c r="H31" s="14">
        <f t="shared" si="0"/>
        <v>25.00293216915358</v>
      </c>
    </row>
    <row r="32" spans="1:8" ht="12.75">
      <c r="A32" s="7" t="s">
        <v>97</v>
      </c>
      <c r="B32" s="28" t="s">
        <v>208</v>
      </c>
      <c r="C32" s="29" t="s">
        <v>215</v>
      </c>
      <c r="D32" s="9">
        <v>6000204</v>
      </c>
      <c r="E32" s="9">
        <v>540</v>
      </c>
      <c r="F32" s="10">
        <v>76735</v>
      </c>
      <c r="G32" s="10">
        <v>19186</v>
      </c>
      <c r="H32" s="14">
        <f t="shared" si="0"/>
        <v>25.00293216915358</v>
      </c>
    </row>
    <row r="33" spans="1:8" ht="12.75">
      <c r="A33" s="7" t="s">
        <v>122</v>
      </c>
      <c r="B33" s="28" t="s">
        <v>208</v>
      </c>
      <c r="C33" s="29" t="s">
        <v>215</v>
      </c>
      <c r="D33" s="9">
        <v>6000204</v>
      </c>
      <c r="E33" s="9">
        <v>540</v>
      </c>
      <c r="F33" s="10">
        <v>76735</v>
      </c>
      <c r="G33" s="10">
        <v>19186</v>
      </c>
      <c r="H33" s="14">
        <f t="shared" si="0"/>
        <v>25.00293216915358</v>
      </c>
    </row>
    <row r="34" spans="1:8" ht="12.75">
      <c r="A34" s="34" t="s">
        <v>123</v>
      </c>
      <c r="B34" s="35" t="s">
        <v>208</v>
      </c>
      <c r="C34" s="36" t="s">
        <v>220</v>
      </c>
      <c r="D34" s="36" t="s">
        <v>226</v>
      </c>
      <c r="E34" s="35" t="s">
        <v>229</v>
      </c>
      <c r="F34" s="37">
        <v>100000</v>
      </c>
      <c r="G34" s="37" t="s">
        <v>28</v>
      </c>
      <c r="H34" s="38">
        <f t="shared" si="0"/>
        <v>0</v>
      </c>
    </row>
    <row r="35" spans="1:8" ht="12.75">
      <c r="A35" s="7" t="s">
        <v>106</v>
      </c>
      <c r="B35" s="28" t="s">
        <v>208</v>
      </c>
      <c r="C35" s="29" t="s">
        <v>220</v>
      </c>
      <c r="D35" s="9">
        <v>6000000</v>
      </c>
      <c r="E35" s="28" t="s">
        <v>229</v>
      </c>
      <c r="F35" s="10">
        <v>100000</v>
      </c>
      <c r="G35" s="10" t="s">
        <v>28</v>
      </c>
      <c r="H35" s="14">
        <f t="shared" si="0"/>
        <v>0</v>
      </c>
    </row>
    <row r="36" spans="1:8" ht="12.75">
      <c r="A36" s="7" t="s">
        <v>124</v>
      </c>
      <c r="B36" s="28" t="s">
        <v>208</v>
      </c>
      <c r="C36" s="29" t="s">
        <v>220</v>
      </c>
      <c r="D36" s="9">
        <v>6000705</v>
      </c>
      <c r="E36" s="28" t="s">
        <v>229</v>
      </c>
      <c r="F36" s="10">
        <v>100000</v>
      </c>
      <c r="G36" s="10" t="s">
        <v>28</v>
      </c>
      <c r="H36" s="14">
        <f t="shared" si="0"/>
        <v>0</v>
      </c>
    </row>
    <row r="37" spans="1:8" ht="12.75">
      <c r="A37" s="7" t="s">
        <v>126</v>
      </c>
      <c r="B37" s="28" t="s">
        <v>208</v>
      </c>
      <c r="C37" s="29" t="s">
        <v>220</v>
      </c>
      <c r="D37" s="9">
        <v>6000705</v>
      </c>
      <c r="E37" s="9">
        <v>870</v>
      </c>
      <c r="F37" s="10">
        <v>100000</v>
      </c>
      <c r="G37" s="10" t="s">
        <v>28</v>
      </c>
      <c r="H37" s="14">
        <f t="shared" si="0"/>
        <v>0</v>
      </c>
    </row>
    <row r="38" spans="1:8" ht="12.75">
      <c r="A38" s="34" t="s">
        <v>128</v>
      </c>
      <c r="B38" s="31" t="s">
        <v>208</v>
      </c>
      <c r="C38" s="32" t="s">
        <v>222</v>
      </c>
      <c r="D38" s="32" t="s">
        <v>226</v>
      </c>
      <c r="E38" s="31" t="s">
        <v>229</v>
      </c>
      <c r="F38" s="22">
        <v>1657511</v>
      </c>
      <c r="G38" s="22">
        <v>397067.06</v>
      </c>
      <c r="H38" s="23">
        <f t="shared" si="0"/>
        <v>23.955621410657304</v>
      </c>
    </row>
    <row r="39" spans="1:8" ht="12.75">
      <c r="A39" s="7" t="s">
        <v>116</v>
      </c>
      <c r="B39" s="28" t="s">
        <v>208</v>
      </c>
      <c r="C39" s="29" t="s">
        <v>222</v>
      </c>
      <c r="D39" s="9">
        <v>6000204</v>
      </c>
      <c r="E39" s="28" t="s">
        <v>229</v>
      </c>
      <c r="F39" s="10">
        <v>5481</v>
      </c>
      <c r="G39" s="10">
        <v>1371</v>
      </c>
      <c r="H39" s="14">
        <f t="shared" si="0"/>
        <v>25.01368363437329</v>
      </c>
    </row>
    <row r="40" spans="1:8" ht="12.75">
      <c r="A40" s="7" t="s">
        <v>121</v>
      </c>
      <c r="B40" s="28" t="s">
        <v>208</v>
      </c>
      <c r="C40" s="29" t="s">
        <v>222</v>
      </c>
      <c r="D40" s="9">
        <v>6000204</v>
      </c>
      <c r="E40" s="9">
        <v>500</v>
      </c>
      <c r="F40" s="10">
        <v>5481</v>
      </c>
      <c r="G40" s="10">
        <v>1371</v>
      </c>
      <c r="H40" s="14">
        <f t="shared" si="0"/>
        <v>25.01368363437329</v>
      </c>
    </row>
    <row r="41" spans="1:8" ht="12.75">
      <c r="A41" s="7" t="s">
        <v>122</v>
      </c>
      <c r="B41" s="28" t="s">
        <v>208</v>
      </c>
      <c r="C41" s="29" t="s">
        <v>222</v>
      </c>
      <c r="D41" s="9">
        <v>6000204</v>
      </c>
      <c r="E41" s="9">
        <v>540</v>
      </c>
      <c r="F41" s="10">
        <v>5481</v>
      </c>
      <c r="G41" s="10">
        <v>1371</v>
      </c>
      <c r="H41" s="14">
        <f t="shared" si="0"/>
        <v>25.01368363437329</v>
      </c>
    </row>
    <row r="42" spans="1:8" ht="12.75">
      <c r="A42" s="7" t="s">
        <v>129</v>
      </c>
      <c r="B42" s="28" t="s">
        <v>208</v>
      </c>
      <c r="C42" s="29" t="s">
        <v>222</v>
      </c>
      <c r="D42" s="9">
        <v>6000240</v>
      </c>
      <c r="E42" s="28" t="s">
        <v>229</v>
      </c>
      <c r="F42" s="10">
        <v>1652030</v>
      </c>
      <c r="G42" s="10">
        <v>395696.06</v>
      </c>
      <c r="H42" s="14">
        <f t="shared" si="0"/>
        <v>23.95211103914578</v>
      </c>
    </row>
    <row r="43" spans="1:8" ht="33.75">
      <c r="A43" s="7" t="s">
        <v>108</v>
      </c>
      <c r="B43" s="28" t="s">
        <v>208</v>
      </c>
      <c r="C43" s="29" t="s">
        <v>222</v>
      </c>
      <c r="D43" s="9">
        <v>6000240</v>
      </c>
      <c r="E43" s="9">
        <v>100</v>
      </c>
      <c r="F43" s="10">
        <v>380000</v>
      </c>
      <c r="G43" s="10" t="s">
        <v>28</v>
      </c>
      <c r="H43" s="14">
        <f t="shared" si="0"/>
        <v>0</v>
      </c>
    </row>
    <row r="44" spans="1:8" ht="22.5">
      <c r="A44" s="7" t="s">
        <v>117</v>
      </c>
      <c r="B44" s="28" t="s">
        <v>208</v>
      </c>
      <c r="C44" s="29" t="s">
        <v>222</v>
      </c>
      <c r="D44" s="9">
        <v>6000240</v>
      </c>
      <c r="E44" s="9">
        <v>122</v>
      </c>
      <c r="F44" s="10">
        <v>380000</v>
      </c>
      <c r="G44" s="10" t="s">
        <v>28</v>
      </c>
      <c r="H44" s="14">
        <f t="shared" si="0"/>
        <v>0</v>
      </c>
    </row>
    <row r="45" spans="1:8" ht="12.75">
      <c r="A45" s="7" t="s">
        <v>111</v>
      </c>
      <c r="B45" s="28" t="s">
        <v>208</v>
      </c>
      <c r="C45" s="29" t="s">
        <v>222</v>
      </c>
      <c r="D45" s="9">
        <v>6000240</v>
      </c>
      <c r="E45" s="9">
        <v>122</v>
      </c>
      <c r="F45" s="10">
        <v>380000</v>
      </c>
      <c r="G45" s="10" t="s">
        <v>28</v>
      </c>
      <c r="H45" s="14">
        <f t="shared" si="0"/>
        <v>0</v>
      </c>
    </row>
    <row r="46" spans="1:8" ht="12.75">
      <c r="A46" s="7" t="s">
        <v>112</v>
      </c>
      <c r="B46" s="28" t="s">
        <v>208</v>
      </c>
      <c r="C46" s="29" t="s">
        <v>222</v>
      </c>
      <c r="D46" s="9">
        <v>6000240</v>
      </c>
      <c r="E46" s="9">
        <v>122</v>
      </c>
      <c r="F46" s="10">
        <v>370000</v>
      </c>
      <c r="G46" s="10" t="s">
        <v>28</v>
      </c>
      <c r="H46" s="14">
        <f t="shared" si="0"/>
        <v>0</v>
      </c>
    </row>
    <row r="47" spans="1:8" ht="12.75">
      <c r="A47" s="7" t="s">
        <v>119</v>
      </c>
      <c r="B47" s="28" t="s">
        <v>208</v>
      </c>
      <c r="C47" s="29" t="s">
        <v>222</v>
      </c>
      <c r="D47" s="9">
        <v>6000240</v>
      </c>
      <c r="E47" s="9">
        <v>122</v>
      </c>
      <c r="F47" s="10">
        <v>10000</v>
      </c>
      <c r="G47" s="10" t="s">
        <v>28</v>
      </c>
      <c r="H47" s="14">
        <f t="shared" si="0"/>
        <v>0</v>
      </c>
    </row>
    <row r="48" spans="1:8" ht="12.75">
      <c r="A48" s="7" t="s">
        <v>130</v>
      </c>
      <c r="B48" s="28" t="s">
        <v>208</v>
      </c>
      <c r="C48" s="29" t="s">
        <v>222</v>
      </c>
      <c r="D48" s="9">
        <v>6000240</v>
      </c>
      <c r="E48" s="9">
        <v>200</v>
      </c>
      <c r="F48" s="10">
        <v>1162030</v>
      </c>
      <c r="G48" s="10">
        <v>395689.46</v>
      </c>
      <c r="H48" s="14">
        <f t="shared" si="0"/>
        <v>34.051570097157565</v>
      </c>
    </row>
    <row r="49" spans="1:8" ht="22.5">
      <c r="A49" s="7" t="s">
        <v>131</v>
      </c>
      <c r="B49" s="28" t="s">
        <v>208</v>
      </c>
      <c r="C49" s="29" t="s">
        <v>222</v>
      </c>
      <c r="D49" s="9">
        <v>6000240</v>
      </c>
      <c r="E49" s="9">
        <v>240</v>
      </c>
      <c r="F49" s="10">
        <v>1162030</v>
      </c>
      <c r="G49" s="10">
        <v>395689.46</v>
      </c>
      <c r="H49" s="14">
        <f t="shared" si="0"/>
        <v>34.051570097157565</v>
      </c>
    </row>
    <row r="50" spans="1:8" ht="22.5">
      <c r="A50" s="7" t="s">
        <v>132</v>
      </c>
      <c r="B50" s="28" t="s">
        <v>208</v>
      </c>
      <c r="C50" s="29" t="s">
        <v>222</v>
      </c>
      <c r="D50" s="9">
        <v>6000240</v>
      </c>
      <c r="E50" s="9">
        <v>244</v>
      </c>
      <c r="F50" s="10">
        <v>1162030</v>
      </c>
      <c r="G50" s="10">
        <v>395689.46</v>
      </c>
      <c r="H50" s="14">
        <f t="shared" si="0"/>
        <v>34.051570097157565</v>
      </c>
    </row>
    <row r="51" spans="1:8" ht="12.75">
      <c r="A51" s="7" t="s">
        <v>118</v>
      </c>
      <c r="B51" s="28" t="s">
        <v>208</v>
      </c>
      <c r="C51" s="29" t="s">
        <v>222</v>
      </c>
      <c r="D51" s="9">
        <v>6000240</v>
      </c>
      <c r="E51" s="9">
        <v>244</v>
      </c>
      <c r="F51" s="10">
        <v>1012030</v>
      </c>
      <c r="G51" s="10">
        <v>372907.46</v>
      </c>
      <c r="H51" s="14">
        <f t="shared" si="0"/>
        <v>36.84747092477496</v>
      </c>
    </row>
    <row r="52" spans="1:8" ht="12.75">
      <c r="A52" s="7" t="s">
        <v>133</v>
      </c>
      <c r="B52" s="28" t="s">
        <v>208</v>
      </c>
      <c r="C52" s="29" t="s">
        <v>222</v>
      </c>
      <c r="D52" s="9">
        <v>6000240</v>
      </c>
      <c r="E52" s="9">
        <v>244</v>
      </c>
      <c r="F52" s="10">
        <v>5000</v>
      </c>
      <c r="G52" s="10" t="s">
        <v>28</v>
      </c>
      <c r="H52" s="14">
        <f t="shared" si="0"/>
        <v>0</v>
      </c>
    </row>
    <row r="53" spans="1:8" ht="12.75">
      <c r="A53" s="7" t="s">
        <v>134</v>
      </c>
      <c r="B53" s="28" t="s">
        <v>208</v>
      </c>
      <c r="C53" s="29" t="s">
        <v>222</v>
      </c>
      <c r="D53" s="9">
        <v>6000240</v>
      </c>
      <c r="E53" s="9">
        <v>244</v>
      </c>
      <c r="F53" s="10">
        <v>547030</v>
      </c>
      <c r="G53" s="10">
        <v>160502.92</v>
      </c>
      <c r="H53" s="14">
        <f t="shared" si="0"/>
        <v>29.340789353417545</v>
      </c>
    </row>
    <row r="54" spans="1:8" ht="12.75">
      <c r="A54" s="7" t="s">
        <v>135</v>
      </c>
      <c r="B54" s="28" t="s">
        <v>208</v>
      </c>
      <c r="C54" s="29" t="s">
        <v>222</v>
      </c>
      <c r="D54" s="9">
        <v>6000240</v>
      </c>
      <c r="E54" s="9">
        <v>244</v>
      </c>
      <c r="F54" s="10">
        <v>110000</v>
      </c>
      <c r="G54" s="10">
        <v>15000</v>
      </c>
      <c r="H54" s="14">
        <f aca="true" t="shared" si="1" ref="H54:H100">G54/F54*100</f>
        <v>13.636363636363635</v>
      </c>
    </row>
    <row r="55" spans="1:8" ht="12.75">
      <c r="A55" s="7" t="s">
        <v>120</v>
      </c>
      <c r="B55" s="28" t="s">
        <v>208</v>
      </c>
      <c r="C55" s="29" t="s">
        <v>222</v>
      </c>
      <c r="D55" s="9">
        <v>6000240</v>
      </c>
      <c r="E55" s="9">
        <v>244</v>
      </c>
      <c r="F55" s="10">
        <v>350000</v>
      </c>
      <c r="G55" s="10">
        <v>197404.54</v>
      </c>
      <c r="H55" s="14">
        <f t="shared" si="1"/>
        <v>56.401297142857146</v>
      </c>
    </row>
    <row r="56" spans="1:8" ht="12.75">
      <c r="A56" s="7" t="s">
        <v>136</v>
      </c>
      <c r="B56" s="28" t="s">
        <v>208</v>
      </c>
      <c r="C56" s="29" t="s">
        <v>222</v>
      </c>
      <c r="D56" s="9">
        <v>6000240</v>
      </c>
      <c r="E56" s="9">
        <v>244</v>
      </c>
      <c r="F56" s="10">
        <v>150000</v>
      </c>
      <c r="G56" s="10">
        <v>22782</v>
      </c>
      <c r="H56" s="14">
        <f t="shared" si="1"/>
        <v>15.187999999999999</v>
      </c>
    </row>
    <row r="57" spans="1:8" ht="12.75">
      <c r="A57" s="7" t="s">
        <v>137</v>
      </c>
      <c r="B57" s="28" t="s">
        <v>208</v>
      </c>
      <c r="C57" s="29" t="s">
        <v>222</v>
      </c>
      <c r="D57" s="9">
        <v>6000240</v>
      </c>
      <c r="E57" s="9">
        <v>244</v>
      </c>
      <c r="F57" s="10">
        <v>20000</v>
      </c>
      <c r="G57" s="10" t="s">
        <v>28</v>
      </c>
      <c r="H57" s="14">
        <f t="shared" si="1"/>
        <v>0</v>
      </c>
    </row>
    <row r="58" spans="1:8" ht="12.75">
      <c r="A58" s="7" t="s">
        <v>138</v>
      </c>
      <c r="B58" s="28" t="s">
        <v>208</v>
      </c>
      <c r="C58" s="29" t="s">
        <v>222</v>
      </c>
      <c r="D58" s="9">
        <v>6000240</v>
      </c>
      <c r="E58" s="9">
        <v>244</v>
      </c>
      <c r="F58" s="10">
        <v>130000</v>
      </c>
      <c r="G58" s="10">
        <v>22782</v>
      </c>
      <c r="H58" s="14">
        <f t="shared" si="1"/>
        <v>17.524615384615387</v>
      </c>
    </row>
    <row r="59" spans="1:8" ht="12.75">
      <c r="A59" s="7" t="s">
        <v>125</v>
      </c>
      <c r="B59" s="28" t="s">
        <v>208</v>
      </c>
      <c r="C59" s="29" t="s">
        <v>222</v>
      </c>
      <c r="D59" s="9">
        <v>6000240</v>
      </c>
      <c r="E59" s="9">
        <v>800</v>
      </c>
      <c r="F59" s="10">
        <v>110000</v>
      </c>
      <c r="G59" s="10">
        <v>6.6</v>
      </c>
      <c r="H59" s="14">
        <f t="shared" si="1"/>
        <v>0.005999999999999999</v>
      </c>
    </row>
    <row r="60" spans="1:8" ht="12.75">
      <c r="A60" s="7" t="s">
        <v>139</v>
      </c>
      <c r="B60" s="28" t="s">
        <v>208</v>
      </c>
      <c r="C60" s="29" t="s">
        <v>222</v>
      </c>
      <c r="D60" s="9">
        <v>6000240</v>
      </c>
      <c r="E60" s="9">
        <v>850</v>
      </c>
      <c r="F60" s="10">
        <v>110000</v>
      </c>
      <c r="G60" s="10">
        <v>6.6</v>
      </c>
      <c r="H60" s="14">
        <f t="shared" si="1"/>
        <v>0.005999999999999999</v>
      </c>
    </row>
    <row r="61" spans="1:8" ht="12.75">
      <c r="A61" s="7" t="s">
        <v>140</v>
      </c>
      <c r="B61" s="28" t="s">
        <v>208</v>
      </c>
      <c r="C61" s="29" t="s">
        <v>222</v>
      </c>
      <c r="D61" s="9">
        <v>6000240</v>
      </c>
      <c r="E61" s="9">
        <v>852</v>
      </c>
      <c r="F61" s="10">
        <v>110000</v>
      </c>
      <c r="G61" s="10">
        <v>6.6</v>
      </c>
      <c r="H61" s="14">
        <f t="shared" si="1"/>
        <v>0.005999999999999999</v>
      </c>
    </row>
    <row r="62" spans="1:8" ht="12.75">
      <c r="A62" s="21" t="s">
        <v>141</v>
      </c>
      <c r="B62" s="31" t="s">
        <v>213</v>
      </c>
      <c r="C62" s="32" t="s">
        <v>223</v>
      </c>
      <c r="D62" s="32" t="s">
        <v>226</v>
      </c>
      <c r="E62" s="31" t="s">
        <v>229</v>
      </c>
      <c r="F62" s="22">
        <v>201400</v>
      </c>
      <c r="G62" s="22">
        <v>42812.8</v>
      </c>
      <c r="H62" s="23">
        <f t="shared" si="1"/>
        <v>21.25759682224429</v>
      </c>
    </row>
    <row r="63" spans="1:8" ht="12.75">
      <c r="A63" s="34" t="s">
        <v>142</v>
      </c>
      <c r="B63" s="31" t="s">
        <v>213</v>
      </c>
      <c r="C63" s="32" t="s">
        <v>214</v>
      </c>
      <c r="D63" s="32" t="s">
        <v>226</v>
      </c>
      <c r="E63" s="31" t="s">
        <v>229</v>
      </c>
      <c r="F63" s="22">
        <v>201400</v>
      </c>
      <c r="G63" s="22">
        <v>42812.8</v>
      </c>
      <c r="H63" s="23">
        <f t="shared" si="1"/>
        <v>21.25759682224429</v>
      </c>
    </row>
    <row r="64" spans="1:8" ht="12.75">
      <c r="A64" s="7" t="s">
        <v>106</v>
      </c>
      <c r="B64" s="28" t="s">
        <v>213</v>
      </c>
      <c r="C64" s="29" t="s">
        <v>214</v>
      </c>
      <c r="D64" s="9">
        <v>6000000</v>
      </c>
      <c r="E64" s="28" t="s">
        <v>229</v>
      </c>
      <c r="F64" s="10">
        <v>201400</v>
      </c>
      <c r="G64" s="10">
        <v>42812.8</v>
      </c>
      <c r="H64" s="14">
        <f t="shared" si="1"/>
        <v>21.25759682224429</v>
      </c>
    </row>
    <row r="65" spans="1:8" ht="22.5">
      <c r="A65" s="7" t="s">
        <v>143</v>
      </c>
      <c r="B65" s="28" t="s">
        <v>213</v>
      </c>
      <c r="C65" s="29" t="s">
        <v>214</v>
      </c>
      <c r="D65" s="9">
        <v>6005118</v>
      </c>
      <c r="E65" s="28" t="s">
        <v>229</v>
      </c>
      <c r="F65" s="10">
        <v>201400</v>
      </c>
      <c r="G65" s="10">
        <v>42812.8</v>
      </c>
      <c r="H65" s="14">
        <f t="shared" si="1"/>
        <v>21.25759682224429</v>
      </c>
    </row>
    <row r="66" spans="1:8" ht="33.75">
      <c r="A66" s="7" t="s">
        <v>108</v>
      </c>
      <c r="B66" s="28" t="s">
        <v>213</v>
      </c>
      <c r="C66" s="29" t="s">
        <v>214</v>
      </c>
      <c r="D66" s="9">
        <v>6005118</v>
      </c>
      <c r="E66" s="9">
        <v>100</v>
      </c>
      <c r="F66" s="10">
        <v>191400</v>
      </c>
      <c r="G66" s="10">
        <v>42812.8</v>
      </c>
      <c r="H66" s="14">
        <f t="shared" si="1"/>
        <v>22.368234064785792</v>
      </c>
    </row>
    <row r="67" spans="1:8" ht="12.75">
      <c r="A67" s="7" t="s">
        <v>109</v>
      </c>
      <c r="B67" s="28" t="s">
        <v>213</v>
      </c>
      <c r="C67" s="29" t="s">
        <v>214</v>
      </c>
      <c r="D67" s="9">
        <v>6005118</v>
      </c>
      <c r="E67" s="9">
        <v>120</v>
      </c>
      <c r="F67" s="10">
        <v>191400</v>
      </c>
      <c r="G67" s="10">
        <v>42812.8</v>
      </c>
      <c r="H67" s="14">
        <f t="shared" si="1"/>
        <v>22.368234064785792</v>
      </c>
    </row>
    <row r="68" spans="1:8" ht="12.75">
      <c r="A68" s="7" t="s">
        <v>111</v>
      </c>
      <c r="B68" s="28" t="s">
        <v>213</v>
      </c>
      <c r="C68" s="29" t="s">
        <v>214</v>
      </c>
      <c r="D68" s="9">
        <v>6005118</v>
      </c>
      <c r="E68" s="9">
        <v>121</v>
      </c>
      <c r="F68" s="10">
        <v>191400</v>
      </c>
      <c r="G68" s="10">
        <v>42812.8</v>
      </c>
      <c r="H68" s="14">
        <f t="shared" si="1"/>
        <v>22.368234064785792</v>
      </c>
    </row>
    <row r="69" spans="1:8" ht="12.75">
      <c r="A69" s="7" t="s">
        <v>112</v>
      </c>
      <c r="B69" s="28" t="s">
        <v>213</v>
      </c>
      <c r="C69" s="29" t="s">
        <v>214</v>
      </c>
      <c r="D69" s="9">
        <v>6005118</v>
      </c>
      <c r="E69" s="9">
        <v>121</v>
      </c>
      <c r="F69" s="10">
        <v>191400</v>
      </c>
      <c r="G69" s="10">
        <v>42812.8</v>
      </c>
      <c r="H69" s="14">
        <f t="shared" si="1"/>
        <v>22.368234064785792</v>
      </c>
    </row>
    <row r="70" spans="1:8" ht="12.75">
      <c r="A70" s="7" t="s">
        <v>113</v>
      </c>
      <c r="B70" s="28" t="s">
        <v>213</v>
      </c>
      <c r="C70" s="29" t="s">
        <v>214</v>
      </c>
      <c r="D70" s="9">
        <v>6005118</v>
      </c>
      <c r="E70" s="9">
        <v>121</v>
      </c>
      <c r="F70" s="10">
        <v>147005</v>
      </c>
      <c r="G70" s="10">
        <v>31714</v>
      </c>
      <c r="H70" s="14">
        <f t="shared" si="1"/>
        <v>21.573415870208496</v>
      </c>
    </row>
    <row r="71" spans="1:8" ht="12.75">
      <c r="A71" s="7" t="s">
        <v>114</v>
      </c>
      <c r="B71" s="28" t="s">
        <v>213</v>
      </c>
      <c r="C71" s="29" t="s">
        <v>214</v>
      </c>
      <c r="D71" s="9">
        <v>6005118</v>
      </c>
      <c r="E71" s="9">
        <v>121</v>
      </c>
      <c r="F71" s="10">
        <v>44395</v>
      </c>
      <c r="G71" s="10">
        <v>11098.8</v>
      </c>
      <c r="H71" s="14">
        <f t="shared" si="1"/>
        <v>25.00011262529564</v>
      </c>
    </row>
    <row r="72" spans="1:8" ht="12.75">
      <c r="A72" s="7" t="s">
        <v>130</v>
      </c>
      <c r="B72" s="28" t="s">
        <v>213</v>
      </c>
      <c r="C72" s="29" t="s">
        <v>214</v>
      </c>
      <c r="D72" s="9">
        <v>6005118</v>
      </c>
      <c r="E72" s="9">
        <v>200</v>
      </c>
      <c r="F72" s="10">
        <v>10000</v>
      </c>
      <c r="G72" s="10" t="s">
        <v>28</v>
      </c>
      <c r="H72" s="14">
        <f t="shared" si="1"/>
        <v>0</v>
      </c>
    </row>
    <row r="73" spans="1:8" ht="22.5">
      <c r="A73" s="7" t="s">
        <v>131</v>
      </c>
      <c r="B73" s="28" t="s">
        <v>213</v>
      </c>
      <c r="C73" s="29" t="s">
        <v>214</v>
      </c>
      <c r="D73" s="9">
        <v>6005118</v>
      </c>
      <c r="E73" s="9">
        <v>240</v>
      </c>
      <c r="F73" s="10">
        <v>10000</v>
      </c>
      <c r="G73" s="10" t="s">
        <v>28</v>
      </c>
      <c r="H73" s="14">
        <f t="shared" si="1"/>
        <v>0</v>
      </c>
    </row>
    <row r="74" spans="1:8" ht="22.5">
      <c r="A74" s="7" t="s">
        <v>132</v>
      </c>
      <c r="B74" s="28" t="s">
        <v>213</v>
      </c>
      <c r="C74" s="29" t="s">
        <v>214</v>
      </c>
      <c r="D74" s="9">
        <v>6005118</v>
      </c>
      <c r="E74" s="9">
        <v>244</v>
      </c>
      <c r="F74" s="10">
        <v>10000</v>
      </c>
      <c r="G74" s="10" t="s">
        <v>28</v>
      </c>
      <c r="H74" s="14">
        <f t="shared" si="1"/>
        <v>0</v>
      </c>
    </row>
    <row r="75" spans="1:8" ht="12.75">
      <c r="A75" s="7" t="s">
        <v>144</v>
      </c>
      <c r="B75" s="28" t="s">
        <v>214</v>
      </c>
      <c r="C75" s="29" t="s">
        <v>223</v>
      </c>
      <c r="D75" s="30" t="s">
        <v>226</v>
      </c>
      <c r="E75" s="28" t="s">
        <v>229</v>
      </c>
      <c r="F75" s="10">
        <v>126170</v>
      </c>
      <c r="G75" s="10">
        <v>16969.36</v>
      </c>
      <c r="H75" s="14">
        <f t="shared" si="1"/>
        <v>13.449599746373941</v>
      </c>
    </row>
    <row r="76" spans="1:8" ht="12.75">
      <c r="A76" s="7" t="s">
        <v>145</v>
      </c>
      <c r="B76" s="28" t="s">
        <v>214</v>
      </c>
      <c r="C76" s="29" t="s">
        <v>215</v>
      </c>
      <c r="D76" s="30" t="s">
        <v>226</v>
      </c>
      <c r="E76" s="28" t="s">
        <v>229</v>
      </c>
      <c r="F76" s="10">
        <v>55000</v>
      </c>
      <c r="G76" s="10">
        <v>9999.36</v>
      </c>
      <c r="H76" s="14">
        <f t="shared" si="1"/>
        <v>18.180654545454548</v>
      </c>
    </row>
    <row r="77" spans="1:8" ht="56.25">
      <c r="A77" s="7" t="s">
        <v>146</v>
      </c>
      <c r="B77" s="28" t="s">
        <v>214</v>
      </c>
      <c r="C77" s="29" t="s">
        <v>215</v>
      </c>
      <c r="D77" s="9">
        <v>6005930</v>
      </c>
      <c r="E77" s="28" t="s">
        <v>229</v>
      </c>
      <c r="F77" s="10">
        <v>40000</v>
      </c>
      <c r="G77" s="10">
        <v>9999.36</v>
      </c>
      <c r="H77" s="14">
        <f t="shared" si="1"/>
        <v>24.9984</v>
      </c>
    </row>
    <row r="78" spans="1:8" ht="33.75">
      <c r="A78" s="7" t="s">
        <v>108</v>
      </c>
      <c r="B78" s="28" t="s">
        <v>214</v>
      </c>
      <c r="C78" s="29" t="s">
        <v>215</v>
      </c>
      <c r="D78" s="9">
        <v>6005930</v>
      </c>
      <c r="E78" s="9">
        <v>100</v>
      </c>
      <c r="F78" s="10">
        <v>40000</v>
      </c>
      <c r="G78" s="10">
        <v>9999.36</v>
      </c>
      <c r="H78" s="14">
        <f t="shared" si="1"/>
        <v>24.9984</v>
      </c>
    </row>
    <row r="79" spans="1:8" ht="12.75">
      <c r="A79" s="7" t="s">
        <v>109</v>
      </c>
      <c r="B79" s="28" t="s">
        <v>214</v>
      </c>
      <c r="C79" s="29" t="s">
        <v>215</v>
      </c>
      <c r="D79" s="9">
        <v>6005930</v>
      </c>
      <c r="E79" s="9">
        <v>120</v>
      </c>
      <c r="F79" s="10">
        <v>40000</v>
      </c>
      <c r="G79" s="10">
        <v>9999.36</v>
      </c>
      <c r="H79" s="14">
        <f t="shared" si="1"/>
        <v>24.9984</v>
      </c>
    </row>
    <row r="80" spans="1:8" ht="22.5">
      <c r="A80" s="7" t="s">
        <v>110</v>
      </c>
      <c r="B80" s="28" t="s">
        <v>214</v>
      </c>
      <c r="C80" s="29" t="s">
        <v>215</v>
      </c>
      <c r="D80" s="9">
        <v>6005930</v>
      </c>
      <c r="E80" s="9">
        <v>121</v>
      </c>
      <c r="F80" s="10">
        <v>40000</v>
      </c>
      <c r="G80" s="10">
        <v>9999.36</v>
      </c>
      <c r="H80" s="14">
        <f t="shared" si="1"/>
        <v>24.9984</v>
      </c>
    </row>
    <row r="81" spans="1:8" ht="12.75">
      <c r="A81" s="7" t="s">
        <v>113</v>
      </c>
      <c r="B81" s="28" t="s">
        <v>214</v>
      </c>
      <c r="C81" s="29" t="s">
        <v>215</v>
      </c>
      <c r="D81" s="9">
        <v>6005930</v>
      </c>
      <c r="E81" s="9">
        <v>121</v>
      </c>
      <c r="F81" s="10">
        <v>30722</v>
      </c>
      <c r="G81" s="10">
        <v>7680</v>
      </c>
      <c r="H81" s="14">
        <f t="shared" si="1"/>
        <v>24.998372501790247</v>
      </c>
    </row>
    <row r="82" spans="1:8" ht="12.75">
      <c r="A82" s="7" t="s">
        <v>114</v>
      </c>
      <c r="B82" s="28" t="s">
        <v>214</v>
      </c>
      <c r="C82" s="29" t="s">
        <v>215</v>
      </c>
      <c r="D82" s="9">
        <v>6005930</v>
      </c>
      <c r="E82" s="9">
        <v>121</v>
      </c>
      <c r="F82" s="10">
        <v>9278</v>
      </c>
      <c r="G82" s="10">
        <v>2319.36</v>
      </c>
      <c r="H82" s="14">
        <f t="shared" si="1"/>
        <v>24.998491054106488</v>
      </c>
    </row>
    <row r="83" spans="1:8" ht="56.25">
      <c r="A83" s="7" t="s">
        <v>147</v>
      </c>
      <c r="B83" s="28" t="s">
        <v>214</v>
      </c>
      <c r="C83" s="29" t="s">
        <v>215</v>
      </c>
      <c r="D83" s="9">
        <v>6005931</v>
      </c>
      <c r="E83" s="28" t="s">
        <v>229</v>
      </c>
      <c r="F83" s="10">
        <v>15000</v>
      </c>
      <c r="G83" s="10" t="s">
        <v>28</v>
      </c>
      <c r="H83" s="14">
        <f t="shared" si="1"/>
        <v>0</v>
      </c>
    </row>
    <row r="84" spans="1:8" ht="12.75">
      <c r="A84" s="7" t="s">
        <v>130</v>
      </c>
      <c r="B84" s="28" t="s">
        <v>214</v>
      </c>
      <c r="C84" s="29" t="s">
        <v>215</v>
      </c>
      <c r="D84" s="9">
        <v>6005931</v>
      </c>
      <c r="E84" s="9">
        <v>200</v>
      </c>
      <c r="F84" s="10">
        <v>15000</v>
      </c>
      <c r="G84" s="10" t="s">
        <v>28</v>
      </c>
      <c r="H84" s="14">
        <f t="shared" si="1"/>
        <v>0</v>
      </c>
    </row>
    <row r="85" spans="1:8" ht="22.5">
      <c r="A85" s="7" t="s">
        <v>131</v>
      </c>
      <c r="B85" s="28" t="s">
        <v>214</v>
      </c>
      <c r="C85" s="29" t="s">
        <v>215</v>
      </c>
      <c r="D85" s="9">
        <v>6005931</v>
      </c>
      <c r="E85" s="9">
        <v>240</v>
      </c>
      <c r="F85" s="10">
        <v>15000</v>
      </c>
      <c r="G85" s="10" t="s">
        <v>28</v>
      </c>
      <c r="H85" s="14">
        <f t="shared" si="1"/>
        <v>0</v>
      </c>
    </row>
    <row r="86" spans="1:8" ht="22.5">
      <c r="A86" s="7" t="s">
        <v>132</v>
      </c>
      <c r="B86" s="28" t="s">
        <v>214</v>
      </c>
      <c r="C86" s="29" t="s">
        <v>215</v>
      </c>
      <c r="D86" s="9">
        <v>6005931</v>
      </c>
      <c r="E86" s="9">
        <v>244</v>
      </c>
      <c r="F86" s="10">
        <v>15000</v>
      </c>
      <c r="G86" s="10" t="s">
        <v>28</v>
      </c>
      <c r="H86" s="14">
        <f t="shared" si="1"/>
        <v>0</v>
      </c>
    </row>
    <row r="87" spans="1:8" ht="21">
      <c r="A87" s="34" t="s">
        <v>148</v>
      </c>
      <c r="B87" s="31" t="s">
        <v>214</v>
      </c>
      <c r="C87" s="32" t="s">
        <v>224</v>
      </c>
      <c r="D87" s="32" t="s">
        <v>226</v>
      </c>
      <c r="E87" s="31" t="s">
        <v>229</v>
      </c>
      <c r="F87" s="22">
        <v>71170</v>
      </c>
      <c r="G87" s="22">
        <v>6970</v>
      </c>
      <c r="H87" s="23">
        <f t="shared" si="1"/>
        <v>9.793452297316286</v>
      </c>
    </row>
    <row r="88" spans="1:8" ht="22.5">
      <c r="A88" s="7" t="s">
        <v>149</v>
      </c>
      <c r="B88" s="28" t="s">
        <v>214</v>
      </c>
      <c r="C88" s="29" t="s">
        <v>224</v>
      </c>
      <c r="D88" s="30" t="s">
        <v>227</v>
      </c>
      <c r="E88" s="28" t="s">
        <v>229</v>
      </c>
      <c r="F88" s="10">
        <v>1600</v>
      </c>
      <c r="G88" s="10" t="s">
        <v>28</v>
      </c>
      <c r="H88" s="14">
        <f t="shared" si="1"/>
        <v>0</v>
      </c>
    </row>
    <row r="89" spans="1:8" ht="12.75">
      <c r="A89" s="7" t="s">
        <v>130</v>
      </c>
      <c r="B89" s="28" t="s">
        <v>214</v>
      </c>
      <c r="C89" s="29" t="s">
        <v>224</v>
      </c>
      <c r="D89" s="30" t="s">
        <v>227</v>
      </c>
      <c r="E89" s="9">
        <v>200</v>
      </c>
      <c r="F89" s="10">
        <v>1600</v>
      </c>
      <c r="G89" s="10" t="s">
        <v>28</v>
      </c>
      <c r="H89" s="14">
        <f t="shared" si="1"/>
        <v>0</v>
      </c>
    </row>
    <row r="90" spans="1:8" ht="22.5">
      <c r="A90" s="7" t="s">
        <v>131</v>
      </c>
      <c r="B90" s="28" t="s">
        <v>214</v>
      </c>
      <c r="C90" s="29" t="s">
        <v>224</v>
      </c>
      <c r="D90" s="30" t="s">
        <v>227</v>
      </c>
      <c r="E90" s="9">
        <v>240</v>
      </c>
      <c r="F90" s="10">
        <v>1600</v>
      </c>
      <c r="G90" s="10" t="s">
        <v>28</v>
      </c>
      <c r="H90" s="14">
        <f t="shared" si="1"/>
        <v>0</v>
      </c>
    </row>
    <row r="91" spans="1:8" ht="22.5">
      <c r="A91" s="7" t="s">
        <v>132</v>
      </c>
      <c r="B91" s="28" t="s">
        <v>214</v>
      </c>
      <c r="C91" s="29" t="s">
        <v>224</v>
      </c>
      <c r="D91" s="30" t="s">
        <v>227</v>
      </c>
      <c r="E91" s="9">
        <v>244</v>
      </c>
      <c r="F91" s="10">
        <v>1600</v>
      </c>
      <c r="G91" s="10" t="s">
        <v>28</v>
      </c>
      <c r="H91" s="14">
        <f t="shared" si="1"/>
        <v>0</v>
      </c>
    </row>
    <row r="92" spans="1:8" ht="12.75">
      <c r="A92" s="7" t="s">
        <v>106</v>
      </c>
      <c r="B92" s="28" t="s">
        <v>214</v>
      </c>
      <c r="C92" s="29" t="s">
        <v>224</v>
      </c>
      <c r="D92" s="9">
        <v>6000000</v>
      </c>
      <c r="E92" s="28" t="s">
        <v>229</v>
      </c>
      <c r="F92" s="10">
        <v>69570</v>
      </c>
      <c r="G92" s="10">
        <v>6970</v>
      </c>
      <c r="H92" s="14">
        <f t="shared" si="1"/>
        <v>10.018686215322695</v>
      </c>
    </row>
    <row r="93" spans="1:8" ht="22.5">
      <c r="A93" s="7" t="s">
        <v>150</v>
      </c>
      <c r="B93" s="28" t="s">
        <v>214</v>
      </c>
      <c r="C93" s="29" t="s">
        <v>224</v>
      </c>
      <c r="D93" s="9">
        <v>6005414</v>
      </c>
      <c r="E93" s="28" t="s">
        <v>229</v>
      </c>
      <c r="F93" s="10">
        <v>62600</v>
      </c>
      <c r="G93" s="10" t="s">
        <v>28</v>
      </c>
      <c r="H93" s="14">
        <f t="shared" si="1"/>
        <v>0</v>
      </c>
    </row>
    <row r="94" spans="1:8" ht="22.5">
      <c r="A94" s="7" t="s">
        <v>131</v>
      </c>
      <c r="B94" s="28" t="s">
        <v>214</v>
      </c>
      <c r="C94" s="29" t="s">
        <v>224</v>
      </c>
      <c r="D94" s="9">
        <v>6005414</v>
      </c>
      <c r="E94" s="9">
        <v>240</v>
      </c>
      <c r="F94" s="10">
        <v>62600</v>
      </c>
      <c r="G94" s="10" t="s">
        <v>28</v>
      </c>
      <c r="H94" s="14">
        <f t="shared" si="1"/>
        <v>0</v>
      </c>
    </row>
    <row r="95" spans="1:8" ht="22.5">
      <c r="A95" s="7" t="s">
        <v>132</v>
      </c>
      <c r="B95" s="28" t="s">
        <v>214</v>
      </c>
      <c r="C95" s="29" t="s">
        <v>224</v>
      </c>
      <c r="D95" s="9">
        <v>6005414</v>
      </c>
      <c r="E95" s="9">
        <v>244</v>
      </c>
      <c r="F95" s="10">
        <v>62600</v>
      </c>
      <c r="G95" s="10" t="s">
        <v>28</v>
      </c>
      <c r="H95" s="14">
        <f t="shared" si="1"/>
        <v>0</v>
      </c>
    </row>
    <row r="96" spans="1:8" ht="12.75">
      <c r="A96" s="7" t="s">
        <v>137</v>
      </c>
      <c r="B96" s="28" t="s">
        <v>214</v>
      </c>
      <c r="C96" s="29" t="s">
        <v>224</v>
      </c>
      <c r="D96" s="9">
        <v>6005414</v>
      </c>
      <c r="E96" s="9">
        <v>244</v>
      </c>
      <c r="F96" s="10">
        <v>35210</v>
      </c>
      <c r="G96" s="10" t="s">
        <v>28</v>
      </c>
      <c r="H96" s="14">
        <f t="shared" si="1"/>
        <v>0</v>
      </c>
    </row>
    <row r="97" spans="1:8" ht="12.75">
      <c r="A97" s="7" t="s">
        <v>138</v>
      </c>
      <c r="B97" s="28" t="s">
        <v>214</v>
      </c>
      <c r="C97" s="29" t="s">
        <v>224</v>
      </c>
      <c r="D97" s="9">
        <v>6005414</v>
      </c>
      <c r="E97" s="9">
        <v>244</v>
      </c>
      <c r="F97" s="10">
        <v>27390</v>
      </c>
      <c r="G97" s="10" t="s">
        <v>28</v>
      </c>
      <c r="H97" s="14">
        <f t="shared" si="1"/>
        <v>0</v>
      </c>
    </row>
    <row r="98" spans="1:8" ht="22.5">
      <c r="A98" s="7" t="s">
        <v>151</v>
      </c>
      <c r="B98" s="28" t="s">
        <v>214</v>
      </c>
      <c r="C98" s="29" t="s">
        <v>224</v>
      </c>
      <c r="D98" s="9">
        <v>6006414</v>
      </c>
      <c r="E98" s="28" t="s">
        <v>229</v>
      </c>
      <c r="F98" s="10">
        <v>6970</v>
      </c>
      <c r="G98" s="10">
        <v>6970</v>
      </c>
      <c r="H98" s="14">
        <f t="shared" si="1"/>
        <v>100</v>
      </c>
    </row>
    <row r="99" spans="1:8" ht="12.75">
      <c r="A99" s="7" t="s">
        <v>130</v>
      </c>
      <c r="B99" s="28" t="s">
        <v>214</v>
      </c>
      <c r="C99" s="29" t="s">
        <v>224</v>
      </c>
      <c r="D99" s="9">
        <v>6006414</v>
      </c>
      <c r="E99" s="9">
        <v>200</v>
      </c>
      <c r="F99" s="10">
        <v>6970</v>
      </c>
      <c r="G99" s="10">
        <v>6970</v>
      </c>
      <c r="H99" s="14">
        <f t="shared" si="1"/>
        <v>100</v>
      </c>
    </row>
    <row r="100" spans="1:8" ht="22.5">
      <c r="A100" s="7" t="s">
        <v>131</v>
      </c>
      <c r="B100" s="28" t="s">
        <v>214</v>
      </c>
      <c r="C100" s="29" t="s">
        <v>224</v>
      </c>
      <c r="D100" s="9">
        <v>6006414</v>
      </c>
      <c r="E100" s="9">
        <v>240</v>
      </c>
      <c r="F100" s="10">
        <v>6970</v>
      </c>
      <c r="G100" s="10">
        <v>6970</v>
      </c>
      <c r="H100" s="14">
        <f t="shared" si="1"/>
        <v>100</v>
      </c>
    </row>
    <row r="101" spans="1:8" ht="12.75">
      <c r="A101" s="7" t="s">
        <v>138</v>
      </c>
      <c r="B101" s="28" t="s">
        <v>214</v>
      </c>
      <c r="C101" s="29" t="s">
        <v>224</v>
      </c>
      <c r="D101" s="9">
        <v>6006414</v>
      </c>
      <c r="E101" s="9">
        <v>244</v>
      </c>
      <c r="F101" s="10">
        <v>6970</v>
      </c>
      <c r="G101" s="10">
        <v>6970</v>
      </c>
      <c r="H101" s="14">
        <f aca="true" t="shared" si="2" ref="H101:H138">G101/F101*100</f>
        <v>100</v>
      </c>
    </row>
    <row r="102" spans="1:8" ht="12.75">
      <c r="A102" s="21" t="s">
        <v>152</v>
      </c>
      <c r="B102" s="31" t="s">
        <v>215</v>
      </c>
      <c r="C102" s="32" t="s">
        <v>223</v>
      </c>
      <c r="D102" s="32" t="s">
        <v>226</v>
      </c>
      <c r="E102" s="31" t="s">
        <v>229</v>
      </c>
      <c r="F102" s="22">
        <v>1786600</v>
      </c>
      <c r="G102" s="22">
        <v>278777.87</v>
      </c>
      <c r="H102" s="23">
        <f t="shared" si="2"/>
        <v>15.603821224672561</v>
      </c>
    </row>
    <row r="103" spans="1:8" ht="12.75">
      <c r="A103" s="34" t="s">
        <v>153</v>
      </c>
      <c r="B103" s="31" t="s">
        <v>215</v>
      </c>
      <c r="C103" s="32" t="s">
        <v>208</v>
      </c>
      <c r="D103" s="32" t="s">
        <v>226</v>
      </c>
      <c r="E103" s="31" t="s">
        <v>229</v>
      </c>
      <c r="F103" s="22">
        <v>519600</v>
      </c>
      <c r="G103" s="22">
        <v>31887.22</v>
      </c>
      <c r="H103" s="23">
        <f t="shared" si="2"/>
        <v>6.136878367975366</v>
      </c>
    </row>
    <row r="104" spans="1:8" ht="12.75">
      <c r="A104" s="7" t="s">
        <v>130</v>
      </c>
      <c r="B104" s="28" t="s">
        <v>215</v>
      </c>
      <c r="C104" s="29" t="s">
        <v>208</v>
      </c>
      <c r="D104" s="9">
        <v>6005604</v>
      </c>
      <c r="E104" s="9">
        <v>200</v>
      </c>
      <c r="F104" s="10">
        <v>519600</v>
      </c>
      <c r="G104" s="10">
        <v>31887.22</v>
      </c>
      <c r="H104" s="14">
        <f t="shared" si="2"/>
        <v>6.136878367975366</v>
      </c>
    </row>
    <row r="105" spans="1:8" ht="22.5">
      <c r="A105" s="7" t="s">
        <v>131</v>
      </c>
      <c r="B105" s="28" t="s">
        <v>215</v>
      </c>
      <c r="C105" s="29" t="s">
        <v>208</v>
      </c>
      <c r="D105" s="9">
        <v>6005604</v>
      </c>
      <c r="E105" s="9">
        <v>240</v>
      </c>
      <c r="F105" s="10">
        <v>519600</v>
      </c>
      <c r="G105" s="10">
        <v>31887.22</v>
      </c>
      <c r="H105" s="14">
        <f t="shared" si="2"/>
        <v>6.136878367975366</v>
      </c>
    </row>
    <row r="106" spans="1:8" ht="22.5">
      <c r="A106" s="7" t="s">
        <v>132</v>
      </c>
      <c r="B106" s="28" t="s">
        <v>215</v>
      </c>
      <c r="C106" s="29" t="s">
        <v>208</v>
      </c>
      <c r="D106" s="9">
        <v>6005604</v>
      </c>
      <c r="E106" s="9">
        <v>244</v>
      </c>
      <c r="F106" s="10">
        <v>519600</v>
      </c>
      <c r="G106" s="10">
        <v>31887.22</v>
      </c>
      <c r="H106" s="14">
        <f t="shared" si="2"/>
        <v>6.136878367975366</v>
      </c>
    </row>
    <row r="107" spans="1:8" ht="12.75">
      <c r="A107" s="34" t="s">
        <v>154</v>
      </c>
      <c r="B107" s="31" t="s">
        <v>215</v>
      </c>
      <c r="C107" s="32" t="s">
        <v>225</v>
      </c>
      <c r="D107" s="32" t="s">
        <v>226</v>
      </c>
      <c r="E107" s="31" t="s">
        <v>229</v>
      </c>
      <c r="F107" s="22">
        <v>500000</v>
      </c>
      <c r="G107" s="22">
        <v>100000</v>
      </c>
      <c r="H107" s="23">
        <f t="shared" si="2"/>
        <v>20</v>
      </c>
    </row>
    <row r="108" spans="1:8" ht="12.75">
      <c r="A108" s="7" t="s">
        <v>155</v>
      </c>
      <c r="B108" s="28" t="s">
        <v>215</v>
      </c>
      <c r="C108" s="29" t="s">
        <v>225</v>
      </c>
      <c r="D108" s="9">
        <v>6000419</v>
      </c>
      <c r="E108" s="28" t="s">
        <v>229</v>
      </c>
      <c r="F108" s="10">
        <v>500000</v>
      </c>
      <c r="G108" s="10">
        <v>100000</v>
      </c>
      <c r="H108" s="14">
        <f t="shared" si="2"/>
        <v>20</v>
      </c>
    </row>
    <row r="109" spans="1:8" ht="12.75">
      <c r="A109" s="7" t="s">
        <v>130</v>
      </c>
      <c r="B109" s="28" t="s">
        <v>215</v>
      </c>
      <c r="C109" s="29" t="s">
        <v>225</v>
      </c>
      <c r="D109" s="9">
        <v>6000419</v>
      </c>
      <c r="E109" s="9">
        <v>200</v>
      </c>
      <c r="F109" s="10">
        <v>500000</v>
      </c>
      <c r="G109" s="10">
        <v>100000</v>
      </c>
      <c r="H109" s="14">
        <f t="shared" si="2"/>
        <v>20</v>
      </c>
    </row>
    <row r="110" spans="1:8" ht="22.5">
      <c r="A110" s="7" t="s">
        <v>131</v>
      </c>
      <c r="B110" s="28" t="s">
        <v>215</v>
      </c>
      <c r="C110" s="29" t="s">
        <v>225</v>
      </c>
      <c r="D110" s="9">
        <v>6000419</v>
      </c>
      <c r="E110" s="9">
        <v>240</v>
      </c>
      <c r="F110" s="10">
        <v>500000</v>
      </c>
      <c r="G110" s="10">
        <v>100000</v>
      </c>
      <c r="H110" s="14">
        <f t="shared" si="2"/>
        <v>20</v>
      </c>
    </row>
    <row r="111" spans="1:8" ht="12.75">
      <c r="A111" s="7" t="s">
        <v>135</v>
      </c>
      <c r="B111" s="28" t="s">
        <v>215</v>
      </c>
      <c r="C111" s="29" t="s">
        <v>225</v>
      </c>
      <c r="D111" s="9">
        <v>6000419</v>
      </c>
      <c r="E111" s="9">
        <v>244</v>
      </c>
      <c r="F111" s="10">
        <v>500000</v>
      </c>
      <c r="G111" s="10">
        <v>100000</v>
      </c>
      <c r="H111" s="14">
        <f t="shared" si="2"/>
        <v>20</v>
      </c>
    </row>
    <row r="112" spans="1:8" ht="12.75">
      <c r="A112" s="34" t="s">
        <v>156</v>
      </c>
      <c r="B112" s="31" t="s">
        <v>215</v>
      </c>
      <c r="C112" s="32" t="s">
        <v>219</v>
      </c>
      <c r="D112" s="32" t="s">
        <v>226</v>
      </c>
      <c r="E112" s="31" t="s">
        <v>229</v>
      </c>
      <c r="F112" s="22">
        <v>767000</v>
      </c>
      <c r="G112" s="22">
        <v>146890.65</v>
      </c>
      <c r="H112" s="23">
        <f t="shared" si="2"/>
        <v>19.15132333767927</v>
      </c>
    </row>
    <row r="113" spans="1:8" ht="12.75">
      <c r="A113" s="7" t="s">
        <v>130</v>
      </c>
      <c r="B113" s="28" t="s">
        <v>215</v>
      </c>
      <c r="C113" s="29" t="s">
        <v>219</v>
      </c>
      <c r="D113" s="9">
        <v>6000240</v>
      </c>
      <c r="E113" s="9">
        <v>200</v>
      </c>
      <c r="F113" s="10">
        <v>767000</v>
      </c>
      <c r="G113" s="10">
        <v>146890.65</v>
      </c>
      <c r="H113" s="14">
        <f t="shared" si="2"/>
        <v>19.15132333767927</v>
      </c>
    </row>
    <row r="114" spans="1:8" ht="22.5">
      <c r="A114" s="7" t="s">
        <v>131</v>
      </c>
      <c r="B114" s="28" t="s">
        <v>215</v>
      </c>
      <c r="C114" s="29" t="s">
        <v>219</v>
      </c>
      <c r="D114" s="9">
        <v>6000240</v>
      </c>
      <c r="E114" s="9">
        <v>240</v>
      </c>
      <c r="F114" s="10">
        <v>767000</v>
      </c>
      <c r="G114" s="10">
        <v>146890.65</v>
      </c>
      <c r="H114" s="14">
        <f t="shared" si="2"/>
        <v>19.15132333767927</v>
      </c>
    </row>
    <row r="115" spans="1:8" ht="12.75">
      <c r="A115" s="7" t="s">
        <v>157</v>
      </c>
      <c r="B115" s="28" t="s">
        <v>215</v>
      </c>
      <c r="C115" s="29" t="s">
        <v>219</v>
      </c>
      <c r="D115" s="9">
        <v>6000240</v>
      </c>
      <c r="E115" s="9">
        <v>242</v>
      </c>
      <c r="F115" s="10">
        <v>767000</v>
      </c>
      <c r="G115" s="10">
        <v>146890.65</v>
      </c>
      <c r="H115" s="14">
        <f t="shared" si="2"/>
        <v>19.15132333767927</v>
      </c>
    </row>
    <row r="116" spans="1:8" ht="12.75">
      <c r="A116" s="7" t="s">
        <v>118</v>
      </c>
      <c r="B116" s="28" t="s">
        <v>215</v>
      </c>
      <c r="C116" s="29" t="s">
        <v>219</v>
      </c>
      <c r="D116" s="9">
        <v>6000240</v>
      </c>
      <c r="E116" s="9">
        <v>242</v>
      </c>
      <c r="F116" s="10">
        <v>667000</v>
      </c>
      <c r="G116" s="10">
        <v>146890.65</v>
      </c>
      <c r="H116" s="14">
        <f t="shared" si="2"/>
        <v>22.022586206896552</v>
      </c>
    </row>
    <row r="117" spans="1:8" ht="12.75">
      <c r="A117" s="7" t="s">
        <v>133</v>
      </c>
      <c r="B117" s="28" t="s">
        <v>215</v>
      </c>
      <c r="C117" s="29" t="s">
        <v>219</v>
      </c>
      <c r="D117" s="9">
        <v>6000240</v>
      </c>
      <c r="E117" s="9">
        <v>242</v>
      </c>
      <c r="F117" s="10">
        <v>452000</v>
      </c>
      <c r="G117" s="10">
        <v>104278.65</v>
      </c>
      <c r="H117" s="14">
        <f t="shared" si="2"/>
        <v>23.07049778761062</v>
      </c>
    </row>
    <row r="118" spans="1:8" ht="12.75">
      <c r="A118" s="7" t="s">
        <v>135</v>
      </c>
      <c r="B118" s="28" t="s">
        <v>215</v>
      </c>
      <c r="C118" s="29" t="s">
        <v>219</v>
      </c>
      <c r="D118" s="9">
        <v>6000240</v>
      </c>
      <c r="E118" s="9">
        <v>240</v>
      </c>
      <c r="F118" s="10">
        <v>30000</v>
      </c>
      <c r="G118" s="10" t="s">
        <v>28</v>
      </c>
      <c r="H118" s="14">
        <f t="shared" si="2"/>
        <v>0</v>
      </c>
    </row>
    <row r="119" spans="1:8" ht="12.75">
      <c r="A119" s="7" t="s">
        <v>120</v>
      </c>
      <c r="B119" s="28" t="s">
        <v>215</v>
      </c>
      <c r="C119" s="29" t="s">
        <v>219</v>
      </c>
      <c r="D119" s="9">
        <v>6000240</v>
      </c>
      <c r="E119" s="9">
        <v>242</v>
      </c>
      <c r="F119" s="10">
        <v>185000</v>
      </c>
      <c r="G119" s="10">
        <v>42612</v>
      </c>
      <c r="H119" s="14">
        <f t="shared" si="2"/>
        <v>23.033513513513512</v>
      </c>
    </row>
    <row r="120" spans="1:8" ht="12.75">
      <c r="A120" s="7" t="s">
        <v>137</v>
      </c>
      <c r="B120" s="28" t="s">
        <v>215</v>
      </c>
      <c r="C120" s="29" t="s">
        <v>219</v>
      </c>
      <c r="D120" s="9">
        <v>6000240</v>
      </c>
      <c r="E120" s="9">
        <v>242</v>
      </c>
      <c r="F120" s="10">
        <v>100000</v>
      </c>
      <c r="G120" s="10" t="s">
        <v>28</v>
      </c>
      <c r="H120" s="14">
        <f t="shared" si="2"/>
        <v>0</v>
      </c>
    </row>
    <row r="121" spans="1:8" ht="12.75">
      <c r="A121" s="21" t="s">
        <v>158</v>
      </c>
      <c r="B121" s="31" t="s">
        <v>216</v>
      </c>
      <c r="C121" s="32" t="s">
        <v>223</v>
      </c>
      <c r="D121" s="32" t="s">
        <v>226</v>
      </c>
      <c r="E121" s="31" t="s">
        <v>229</v>
      </c>
      <c r="F121" s="22">
        <v>45701293.46</v>
      </c>
      <c r="G121" s="22">
        <v>15186298.76</v>
      </c>
      <c r="H121" s="23">
        <f t="shared" si="2"/>
        <v>33.229472538434365</v>
      </c>
    </row>
    <row r="122" spans="1:8" ht="12.75">
      <c r="A122" s="34" t="s">
        <v>159</v>
      </c>
      <c r="B122" s="31" t="s">
        <v>216</v>
      </c>
      <c r="C122" s="32" t="s">
        <v>208</v>
      </c>
      <c r="D122" s="32" t="s">
        <v>226</v>
      </c>
      <c r="E122" s="31" t="s">
        <v>229</v>
      </c>
      <c r="F122" s="22">
        <v>1527368.33</v>
      </c>
      <c r="G122" s="22" t="s">
        <v>28</v>
      </c>
      <c r="H122" s="23">
        <f t="shared" si="2"/>
        <v>0</v>
      </c>
    </row>
    <row r="123" spans="1:8" ht="12.75">
      <c r="A123" s="7" t="s">
        <v>106</v>
      </c>
      <c r="B123" s="28" t="s">
        <v>216</v>
      </c>
      <c r="C123" s="29" t="s">
        <v>208</v>
      </c>
      <c r="D123" s="9">
        <v>6000000</v>
      </c>
      <c r="E123" s="28" t="s">
        <v>229</v>
      </c>
      <c r="F123" s="10">
        <v>1527368.33</v>
      </c>
      <c r="G123" s="10" t="s">
        <v>28</v>
      </c>
      <c r="H123" s="14">
        <f t="shared" si="2"/>
        <v>0</v>
      </c>
    </row>
    <row r="124" spans="1:8" ht="22.5">
      <c r="A124" s="7" t="s">
        <v>160</v>
      </c>
      <c r="B124" s="28" t="s">
        <v>216</v>
      </c>
      <c r="C124" s="29" t="s">
        <v>208</v>
      </c>
      <c r="D124" s="9">
        <v>6000352</v>
      </c>
      <c r="E124" s="28" t="s">
        <v>229</v>
      </c>
      <c r="F124" s="10">
        <v>1527368.33</v>
      </c>
      <c r="G124" s="10" t="s">
        <v>28</v>
      </c>
      <c r="H124" s="14">
        <f t="shared" si="2"/>
        <v>0</v>
      </c>
    </row>
    <row r="125" spans="1:8" ht="12.75">
      <c r="A125" s="7" t="s">
        <v>130</v>
      </c>
      <c r="B125" s="28" t="s">
        <v>216</v>
      </c>
      <c r="C125" s="29" t="s">
        <v>208</v>
      </c>
      <c r="D125" s="9">
        <v>6000352</v>
      </c>
      <c r="E125" s="9">
        <v>200</v>
      </c>
      <c r="F125" s="10">
        <v>1527368.33</v>
      </c>
      <c r="G125" s="10" t="s">
        <v>28</v>
      </c>
      <c r="H125" s="14">
        <f t="shared" si="2"/>
        <v>0</v>
      </c>
    </row>
    <row r="126" spans="1:8" ht="22.5">
      <c r="A126" s="7" t="s">
        <v>131</v>
      </c>
      <c r="B126" s="28" t="s">
        <v>216</v>
      </c>
      <c r="C126" s="29" t="s">
        <v>208</v>
      </c>
      <c r="D126" s="9">
        <v>6000352</v>
      </c>
      <c r="E126" s="9">
        <v>240</v>
      </c>
      <c r="F126" s="10">
        <v>1527368.33</v>
      </c>
      <c r="G126" s="10" t="s">
        <v>28</v>
      </c>
      <c r="H126" s="14">
        <f t="shared" si="2"/>
        <v>0</v>
      </c>
    </row>
    <row r="127" spans="1:8" ht="22.5">
      <c r="A127" s="7" t="s">
        <v>161</v>
      </c>
      <c r="B127" s="28" t="s">
        <v>216</v>
      </c>
      <c r="C127" s="29" t="s">
        <v>208</v>
      </c>
      <c r="D127" s="9">
        <v>6000352</v>
      </c>
      <c r="E127" s="9">
        <v>243</v>
      </c>
      <c r="F127" s="10">
        <v>1527368.33</v>
      </c>
      <c r="G127" s="10" t="s">
        <v>28</v>
      </c>
      <c r="H127" s="14">
        <f t="shared" si="2"/>
        <v>0</v>
      </c>
    </row>
    <row r="128" spans="1:8" ht="12.75">
      <c r="A128" s="34" t="s">
        <v>162</v>
      </c>
      <c r="B128" s="31" t="s">
        <v>216</v>
      </c>
      <c r="C128" s="32" t="s">
        <v>213</v>
      </c>
      <c r="D128" s="32" t="s">
        <v>226</v>
      </c>
      <c r="E128" s="31" t="s">
        <v>229</v>
      </c>
      <c r="F128" s="22">
        <v>43064379.13</v>
      </c>
      <c r="G128" s="22">
        <v>15045000</v>
      </c>
      <c r="H128" s="23">
        <f t="shared" si="2"/>
        <v>34.93606619657307</v>
      </c>
    </row>
    <row r="129" spans="1:8" ht="12.75">
      <c r="A129" s="7" t="s">
        <v>106</v>
      </c>
      <c r="B129" s="28" t="s">
        <v>216</v>
      </c>
      <c r="C129" s="29" t="s">
        <v>213</v>
      </c>
      <c r="D129" s="9">
        <v>6000000</v>
      </c>
      <c r="E129" s="28" t="s">
        <v>229</v>
      </c>
      <c r="F129" s="10">
        <v>43064379.13</v>
      </c>
      <c r="G129" s="10">
        <v>15045000</v>
      </c>
      <c r="H129" s="14">
        <f t="shared" si="2"/>
        <v>34.93606619657307</v>
      </c>
    </row>
    <row r="130" spans="1:8" ht="45">
      <c r="A130" s="7" t="s">
        <v>163</v>
      </c>
      <c r="B130" s="28" t="s">
        <v>216</v>
      </c>
      <c r="C130" s="29" t="s">
        <v>213</v>
      </c>
      <c r="D130" s="9">
        <v>6005431</v>
      </c>
      <c r="E130" s="28" t="s">
        <v>229</v>
      </c>
      <c r="F130" s="10">
        <v>131346.67</v>
      </c>
      <c r="G130" s="10" t="s">
        <v>28</v>
      </c>
      <c r="H130" s="14">
        <f t="shared" si="2"/>
        <v>0</v>
      </c>
    </row>
    <row r="131" spans="1:8" ht="12.75">
      <c r="A131" s="7" t="s">
        <v>121</v>
      </c>
      <c r="B131" s="28" t="s">
        <v>216</v>
      </c>
      <c r="C131" s="29" t="s">
        <v>213</v>
      </c>
      <c r="D131" s="9">
        <v>6005431</v>
      </c>
      <c r="E131" s="9">
        <v>500</v>
      </c>
      <c r="F131" s="10">
        <v>131346.67</v>
      </c>
      <c r="G131" s="10" t="s">
        <v>28</v>
      </c>
      <c r="H131" s="14">
        <f t="shared" si="2"/>
        <v>0</v>
      </c>
    </row>
    <row r="132" spans="1:8" ht="12.75">
      <c r="A132" s="7" t="s">
        <v>97</v>
      </c>
      <c r="B132" s="28" t="s">
        <v>216</v>
      </c>
      <c r="C132" s="29" t="s">
        <v>213</v>
      </c>
      <c r="D132" s="9">
        <v>6005431</v>
      </c>
      <c r="E132" s="9">
        <v>540</v>
      </c>
      <c r="F132" s="10">
        <v>131346.67</v>
      </c>
      <c r="G132" s="10" t="s">
        <v>28</v>
      </c>
      <c r="H132" s="14">
        <f t="shared" si="2"/>
        <v>0</v>
      </c>
    </row>
    <row r="133" spans="1:8" ht="67.5">
      <c r="A133" s="7" t="s">
        <v>164</v>
      </c>
      <c r="B133" s="28" t="s">
        <v>216</v>
      </c>
      <c r="C133" s="29" t="s">
        <v>213</v>
      </c>
      <c r="D133" s="9">
        <v>6005434</v>
      </c>
      <c r="E133" s="28" t="s">
        <v>229</v>
      </c>
      <c r="F133" s="10">
        <v>9960000</v>
      </c>
      <c r="G133" s="10">
        <v>3984000</v>
      </c>
      <c r="H133" s="14">
        <f t="shared" si="2"/>
        <v>40</v>
      </c>
    </row>
    <row r="134" spans="1:8" ht="12.75">
      <c r="A134" s="7" t="s">
        <v>121</v>
      </c>
      <c r="B134" s="28" t="s">
        <v>216</v>
      </c>
      <c r="C134" s="29" t="s">
        <v>213</v>
      </c>
      <c r="D134" s="9">
        <v>6005434</v>
      </c>
      <c r="E134" s="9">
        <v>500</v>
      </c>
      <c r="F134" s="10">
        <v>9960000</v>
      </c>
      <c r="G134" s="10">
        <v>3984000</v>
      </c>
      <c r="H134" s="14">
        <f t="shared" si="2"/>
        <v>40</v>
      </c>
    </row>
    <row r="135" spans="1:8" ht="12.75">
      <c r="A135" s="7" t="s">
        <v>97</v>
      </c>
      <c r="B135" s="28" t="s">
        <v>216</v>
      </c>
      <c r="C135" s="29" t="s">
        <v>213</v>
      </c>
      <c r="D135" s="9">
        <v>6005434</v>
      </c>
      <c r="E135" s="9">
        <v>540</v>
      </c>
      <c r="F135" s="10">
        <v>9960000</v>
      </c>
      <c r="G135" s="10">
        <v>3984000</v>
      </c>
      <c r="H135" s="14">
        <f t="shared" si="2"/>
        <v>40</v>
      </c>
    </row>
    <row r="136" spans="1:8" ht="45">
      <c r="A136" s="7" t="s">
        <v>165</v>
      </c>
      <c r="B136" s="28" t="s">
        <v>216</v>
      </c>
      <c r="C136" s="29" t="s">
        <v>213</v>
      </c>
      <c r="D136" s="9">
        <v>6005436</v>
      </c>
      <c r="E136" s="28" t="s">
        <v>229</v>
      </c>
      <c r="F136" s="10">
        <v>82585</v>
      </c>
      <c r="G136" s="10" t="s">
        <v>28</v>
      </c>
      <c r="H136" s="14">
        <f t="shared" si="2"/>
        <v>0</v>
      </c>
    </row>
    <row r="137" spans="1:8" ht="12.75">
      <c r="A137" s="7" t="s">
        <v>121</v>
      </c>
      <c r="B137" s="28" t="s">
        <v>216</v>
      </c>
      <c r="C137" s="29" t="s">
        <v>213</v>
      </c>
      <c r="D137" s="9">
        <v>6005436</v>
      </c>
      <c r="E137" s="9">
        <v>500</v>
      </c>
      <c r="F137" s="10">
        <v>82585</v>
      </c>
      <c r="G137" s="10" t="s">
        <v>28</v>
      </c>
      <c r="H137" s="14">
        <f t="shared" si="2"/>
        <v>0</v>
      </c>
    </row>
    <row r="138" spans="1:8" ht="12.75">
      <c r="A138" s="7" t="s">
        <v>97</v>
      </c>
      <c r="B138" s="28" t="s">
        <v>216</v>
      </c>
      <c r="C138" s="29" t="s">
        <v>213</v>
      </c>
      <c r="D138" s="9">
        <v>6005436</v>
      </c>
      <c r="E138" s="9">
        <v>540</v>
      </c>
      <c r="F138" s="10">
        <v>82585</v>
      </c>
      <c r="G138" s="10" t="s">
        <v>28</v>
      </c>
      <c r="H138" s="14">
        <f t="shared" si="2"/>
        <v>0</v>
      </c>
    </row>
    <row r="139" spans="1:8" ht="45">
      <c r="A139" s="7" t="s">
        <v>166</v>
      </c>
      <c r="B139" s="28" t="s">
        <v>216</v>
      </c>
      <c r="C139" s="29" t="s">
        <v>213</v>
      </c>
      <c r="D139" s="9">
        <v>6005516</v>
      </c>
      <c r="E139" s="28" t="s">
        <v>229</v>
      </c>
      <c r="F139" s="10">
        <v>26194070.79</v>
      </c>
      <c r="G139" s="10">
        <v>8405000</v>
      </c>
      <c r="H139" s="14">
        <f aca="true" t="shared" si="3" ref="H139:H174">G139/F139*100</f>
        <v>32.087414237304195</v>
      </c>
    </row>
    <row r="140" spans="1:8" ht="12.75">
      <c r="A140" s="7" t="s">
        <v>121</v>
      </c>
      <c r="B140" s="28" t="s">
        <v>216</v>
      </c>
      <c r="C140" s="29" t="s">
        <v>213</v>
      </c>
      <c r="D140" s="9">
        <v>6005516</v>
      </c>
      <c r="E140" s="9">
        <v>500</v>
      </c>
      <c r="F140" s="10">
        <v>26194070.79</v>
      </c>
      <c r="G140" s="10">
        <v>8405000</v>
      </c>
      <c r="H140" s="14">
        <f t="shared" si="3"/>
        <v>32.087414237304195</v>
      </c>
    </row>
    <row r="141" spans="1:8" ht="12.75">
      <c r="A141" s="7" t="s">
        <v>167</v>
      </c>
      <c r="B141" s="28" t="s">
        <v>216</v>
      </c>
      <c r="C141" s="29" t="s">
        <v>213</v>
      </c>
      <c r="D141" s="9">
        <v>6005516</v>
      </c>
      <c r="E141" s="9">
        <v>530</v>
      </c>
      <c r="F141" s="10">
        <v>26194070.79</v>
      </c>
      <c r="G141" s="10">
        <v>8405000</v>
      </c>
      <c r="H141" s="14">
        <f t="shared" si="3"/>
        <v>32.087414237304195</v>
      </c>
    </row>
    <row r="142" spans="1:8" ht="56.25">
      <c r="A142" s="7" t="s">
        <v>168</v>
      </c>
      <c r="B142" s="28" t="s">
        <v>216</v>
      </c>
      <c r="C142" s="29" t="s">
        <v>213</v>
      </c>
      <c r="D142" s="9">
        <v>6006431</v>
      </c>
      <c r="E142" s="28" t="s">
        <v>230</v>
      </c>
      <c r="F142" s="10">
        <v>1320</v>
      </c>
      <c r="G142" s="10" t="s">
        <v>28</v>
      </c>
      <c r="H142" s="14">
        <f t="shared" si="3"/>
        <v>0</v>
      </c>
    </row>
    <row r="143" spans="1:8" ht="12.75">
      <c r="A143" s="7" t="s">
        <v>121</v>
      </c>
      <c r="B143" s="28" t="s">
        <v>216</v>
      </c>
      <c r="C143" s="29" t="s">
        <v>213</v>
      </c>
      <c r="D143" s="9">
        <v>6006431</v>
      </c>
      <c r="E143" s="9">
        <v>540</v>
      </c>
      <c r="F143" s="10">
        <v>1320</v>
      </c>
      <c r="G143" s="10" t="s">
        <v>28</v>
      </c>
      <c r="H143" s="14">
        <f t="shared" si="3"/>
        <v>0</v>
      </c>
    </row>
    <row r="144" spans="1:8" ht="67.5">
      <c r="A144" s="7" t="s">
        <v>169</v>
      </c>
      <c r="B144" s="28" t="s">
        <v>216</v>
      </c>
      <c r="C144" s="29" t="s">
        <v>213</v>
      </c>
      <c r="D144" s="9">
        <v>6006434</v>
      </c>
      <c r="E144" s="28" t="s">
        <v>229</v>
      </c>
      <c r="F144" s="10">
        <v>6640000</v>
      </c>
      <c r="G144" s="10">
        <v>2656000</v>
      </c>
      <c r="H144" s="14">
        <f t="shared" si="3"/>
        <v>40</v>
      </c>
    </row>
    <row r="145" spans="1:8" ht="12.75">
      <c r="A145" s="7" t="s">
        <v>121</v>
      </c>
      <c r="B145" s="28" t="s">
        <v>216</v>
      </c>
      <c r="C145" s="29" t="s">
        <v>213</v>
      </c>
      <c r="D145" s="9">
        <v>6006434</v>
      </c>
      <c r="E145" s="9">
        <v>500</v>
      </c>
      <c r="F145" s="10">
        <v>6640000</v>
      </c>
      <c r="G145" s="10">
        <v>2656000</v>
      </c>
      <c r="H145" s="14">
        <f t="shared" si="3"/>
        <v>40</v>
      </c>
    </row>
    <row r="146" spans="1:8" ht="12.75">
      <c r="A146" s="7" t="s">
        <v>97</v>
      </c>
      <c r="B146" s="28" t="s">
        <v>216</v>
      </c>
      <c r="C146" s="29" t="s">
        <v>213</v>
      </c>
      <c r="D146" s="9">
        <v>6006434</v>
      </c>
      <c r="E146" s="9">
        <v>540</v>
      </c>
      <c r="F146" s="10">
        <v>6640000</v>
      </c>
      <c r="G146" s="10">
        <v>2656000</v>
      </c>
      <c r="H146" s="14">
        <f t="shared" si="3"/>
        <v>40</v>
      </c>
    </row>
    <row r="147" spans="1:8" ht="56.25">
      <c r="A147" s="7" t="s">
        <v>170</v>
      </c>
      <c r="B147" s="28" t="s">
        <v>216</v>
      </c>
      <c r="C147" s="29" t="s">
        <v>213</v>
      </c>
      <c r="D147" s="9">
        <v>6006436</v>
      </c>
      <c r="E147" s="28" t="s">
        <v>229</v>
      </c>
      <c r="F147" s="10">
        <v>55056.67</v>
      </c>
      <c r="G147" s="10" t="s">
        <v>28</v>
      </c>
      <c r="H147" s="14">
        <f t="shared" si="3"/>
        <v>0</v>
      </c>
    </row>
    <row r="148" spans="1:8" ht="12.75">
      <c r="A148" s="7" t="s">
        <v>121</v>
      </c>
      <c r="B148" s="28" t="s">
        <v>216</v>
      </c>
      <c r="C148" s="29" t="s">
        <v>213</v>
      </c>
      <c r="D148" s="9">
        <v>6006436</v>
      </c>
      <c r="E148" s="9">
        <v>500</v>
      </c>
      <c r="F148" s="10">
        <v>55056.67</v>
      </c>
      <c r="G148" s="10" t="s">
        <v>28</v>
      </c>
      <c r="H148" s="14">
        <f t="shared" si="3"/>
        <v>0</v>
      </c>
    </row>
    <row r="149" spans="1:8" ht="12.75">
      <c r="A149" s="7" t="s">
        <v>122</v>
      </c>
      <c r="B149" s="28" t="s">
        <v>216</v>
      </c>
      <c r="C149" s="29" t="s">
        <v>213</v>
      </c>
      <c r="D149" s="9">
        <v>6006436</v>
      </c>
      <c r="E149" s="9">
        <v>540</v>
      </c>
      <c r="F149" s="10">
        <v>55056.67</v>
      </c>
      <c r="G149" s="10" t="s">
        <v>28</v>
      </c>
      <c r="H149" s="14">
        <f t="shared" si="3"/>
        <v>0</v>
      </c>
    </row>
    <row r="150" spans="1:8" ht="12.75">
      <c r="A150" s="34" t="s">
        <v>171</v>
      </c>
      <c r="B150" s="31" t="s">
        <v>216</v>
      </c>
      <c r="C150" s="32" t="s">
        <v>214</v>
      </c>
      <c r="D150" s="32" t="s">
        <v>226</v>
      </c>
      <c r="E150" s="31" t="s">
        <v>229</v>
      </c>
      <c r="F150" s="22">
        <v>978000</v>
      </c>
      <c r="G150" s="22">
        <v>108411.76</v>
      </c>
      <c r="H150" s="23">
        <f t="shared" si="3"/>
        <v>11.085047034764825</v>
      </c>
    </row>
    <row r="151" spans="1:8" ht="12.75">
      <c r="A151" s="7" t="s">
        <v>106</v>
      </c>
      <c r="B151" s="28" t="s">
        <v>216</v>
      </c>
      <c r="C151" s="29" t="s">
        <v>214</v>
      </c>
      <c r="D151" s="30" t="s">
        <v>228</v>
      </c>
      <c r="E151" s="28" t="s">
        <v>229</v>
      </c>
      <c r="F151" s="10">
        <v>978000</v>
      </c>
      <c r="G151" s="10">
        <v>108411.76</v>
      </c>
      <c r="H151" s="14">
        <f t="shared" si="3"/>
        <v>11.085047034764825</v>
      </c>
    </row>
    <row r="152" spans="1:8" ht="12.75">
      <c r="A152" s="7" t="s">
        <v>172</v>
      </c>
      <c r="B152" s="28" t="s">
        <v>216</v>
      </c>
      <c r="C152" s="29" t="s">
        <v>214</v>
      </c>
      <c r="D152" s="9">
        <v>6000610</v>
      </c>
      <c r="E152" s="28" t="s">
        <v>229</v>
      </c>
      <c r="F152" s="10">
        <v>378000</v>
      </c>
      <c r="G152" s="10">
        <v>108411.76</v>
      </c>
      <c r="H152" s="14">
        <f t="shared" si="3"/>
        <v>28.680359788359787</v>
      </c>
    </row>
    <row r="153" spans="1:8" ht="12.75">
      <c r="A153" s="7" t="s">
        <v>130</v>
      </c>
      <c r="B153" s="28" t="s">
        <v>216</v>
      </c>
      <c r="C153" s="29" t="s">
        <v>214</v>
      </c>
      <c r="D153" s="9">
        <v>6000610</v>
      </c>
      <c r="E153" s="9">
        <v>200</v>
      </c>
      <c r="F153" s="10">
        <v>378000</v>
      </c>
      <c r="G153" s="10">
        <v>108411.76</v>
      </c>
      <c r="H153" s="14">
        <f t="shared" si="3"/>
        <v>28.680359788359787</v>
      </c>
    </row>
    <row r="154" spans="1:8" ht="22.5">
      <c r="A154" s="7" t="s">
        <v>131</v>
      </c>
      <c r="B154" s="28" t="s">
        <v>216</v>
      </c>
      <c r="C154" s="29" t="s">
        <v>214</v>
      </c>
      <c r="D154" s="9">
        <v>6000610</v>
      </c>
      <c r="E154" s="9">
        <v>240</v>
      </c>
      <c r="F154" s="10">
        <v>378000</v>
      </c>
      <c r="G154" s="10">
        <v>108411.76</v>
      </c>
      <c r="H154" s="14">
        <f t="shared" si="3"/>
        <v>28.680359788359787</v>
      </c>
    </row>
    <row r="155" spans="1:8" ht="12.75">
      <c r="A155" s="7" t="s">
        <v>118</v>
      </c>
      <c r="B155" s="28" t="s">
        <v>216</v>
      </c>
      <c r="C155" s="29" t="s">
        <v>214</v>
      </c>
      <c r="D155" s="9">
        <v>6000610</v>
      </c>
      <c r="E155" s="9">
        <v>244</v>
      </c>
      <c r="F155" s="10">
        <v>378000</v>
      </c>
      <c r="G155" s="10">
        <v>108411.76</v>
      </c>
      <c r="H155" s="14">
        <f t="shared" si="3"/>
        <v>28.680359788359787</v>
      </c>
    </row>
    <row r="156" spans="1:8" ht="12.75">
      <c r="A156" s="7" t="s">
        <v>134</v>
      </c>
      <c r="B156" s="28" t="s">
        <v>216</v>
      </c>
      <c r="C156" s="29" t="s">
        <v>214</v>
      </c>
      <c r="D156" s="9">
        <v>6000610</v>
      </c>
      <c r="E156" s="9">
        <v>244</v>
      </c>
      <c r="F156" s="10">
        <v>223022.32</v>
      </c>
      <c r="G156" s="10">
        <v>62671.9</v>
      </c>
      <c r="H156" s="14">
        <f t="shared" si="3"/>
        <v>28.10117839326575</v>
      </c>
    </row>
    <row r="157" spans="1:8" ht="12.75">
      <c r="A157" s="7" t="s">
        <v>135</v>
      </c>
      <c r="B157" s="28" t="s">
        <v>216</v>
      </c>
      <c r="C157" s="29" t="s">
        <v>214</v>
      </c>
      <c r="D157" s="9">
        <v>6000610</v>
      </c>
      <c r="E157" s="9">
        <v>244</v>
      </c>
      <c r="F157" s="10">
        <v>154977.68</v>
      </c>
      <c r="G157" s="10">
        <v>45739.86</v>
      </c>
      <c r="H157" s="14">
        <f t="shared" si="3"/>
        <v>29.51383708931506</v>
      </c>
    </row>
    <row r="158" spans="1:8" ht="12.75">
      <c r="A158" s="7" t="s">
        <v>173</v>
      </c>
      <c r="B158" s="28" t="s">
        <v>216</v>
      </c>
      <c r="C158" s="29" t="s">
        <v>214</v>
      </c>
      <c r="D158" s="9">
        <v>6000640</v>
      </c>
      <c r="E158" s="28" t="s">
        <v>229</v>
      </c>
      <c r="F158" s="10">
        <v>50000</v>
      </c>
      <c r="G158" s="10" t="s">
        <v>28</v>
      </c>
      <c r="H158" s="14">
        <f t="shared" si="3"/>
        <v>0</v>
      </c>
    </row>
    <row r="159" spans="1:8" ht="12.75">
      <c r="A159" s="7" t="s">
        <v>130</v>
      </c>
      <c r="B159" s="28" t="s">
        <v>216</v>
      </c>
      <c r="C159" s="29" t="s">
        <v>214</v>
      </c>
      <c r="D159" s="9">
        <v>6000640</v>
      </c>
      <c r="E159" s="9">
        <v>200</v>
      </c>
      <c r="F159" s="10">
        <v>50000</v>
      </c>
      <c r="G159" s="10" t="s">
        <v>28</v>
      </c>
      <c r="H159" s="14">
        <f t="shared" si="3"/>
        <v>0</v>
      </c>
    </row>
    <row r="160" spans="1:8" ht="22.5">
      <c r="A160" s="7" t="s">
        <v>131</v>
      </c>
      <c r="B160" s="28" t="s">
        <v>216</v>
      </c>
      <c r="C160" s="29" t="s">
        <v>214</v>
      </c>
      <c r="D160" s="9">
        <v>6000640</v>
      </c>
      <c r="E160" s="9">
        <v>240</v>
      </c>
      <c r="F160" s="10">
        <v>50000</v>
      </c>
      <c r="G160" s="10" t="s">
        <v>28</v>
      </c>
      <c r="H160" s="14">
        <f t="shared" si="3"/>
        <v>0</v>
      </c>
    </row>
    <row r="161" spans="1:8" ht="12.75">
      <c r="A161" s="7" t="s">
        <v>135</v>
      </c>
      <c r="B161" s="28" t="s">
        <v>216</v>
      </c>
      <c r="C161" s="29" t="s">
        <v>214</v>
      </c>
      <c r="D161" s="9">
        <v>6000640</v>
      </c>
      <c r="E161" s="9">
        <v>244</v>
      </c>
      <c r="F161" s="10">
        <v>50000</v>
      </c>
      <c r="G161" s="10" t="s">
        <v>28</v>
      </c>
      <c r="H161" s="14">
        <f t="shared" si="3"/>
        <v>0</v>
      </c>
    </row>
    <row r="162" spans="1:8" ht="12.75">
      <c r="A162" s="7" t="s">
        <v>174</v>
      </c>
      <c r="B162" s="28" t="s">
        <v>216</v>
      </c>
      <c r="C162" s="29" t="s">
        <v>214</v>
      </c>
      <c r="D162" s="9">
        <v>6000650</v>
      </c>
      <c r="E162" s="28" t="s">
        <v>229</v>
      </c>
      <c r="F162" s="10">
        <v>550000</v>
      </c>
      <c r="G162" s="10" t="s">
        <v>28</v>
      </c>
      <c r="H162" s="14">
        <f t="shared" si="3"/>
        <v>0</v>
      </c>
    </row>
    <row r="163" spans="1:8" ht="12.75">
      <c r="A163" s="7" t="s">
        <v>130</v>
      </c>
      <c r="B163" s="28" t="s">
        <v>216</v>
      </c>
      <c r="C163" s="29" t="s">
        <v>214</v>
      </c>
      <c r="D163" s="9">
        <v>6000650</v>
      </c>
      <c r="E163" s="9">
        <v>200</v>
      </c>
      <c r="F163" s="10">
        <v>550000</v>
      </c>
      <c r="G163" s="10" t="s">
        <v>28</v>
      </c>
      <c r="H163" s="14">
        <f t="shared" si="3"/>
        <v>0</v>
      </c>
    </row>
    <row r="164" spans="1:8" ht="22.5">
      <c r="A164" s="7" t="s">
        <v>131</v>
      </c>
      <c r="B164" s="28" t="s">
        <v>216</v>
      </c>
      <c r="C164" s="29" t="s">
        <v>214</v>
      </c>
      <c r="D164" s="9">
        <v>6000650</v>
      </c>
      <c r="E164" s="9">
        <v>240</v>
      </c>
      <c r="F164" s="10">
        <v>550000</v>
      </c>
      <c r="G164" s="10" t="s">
        <v>28</v>
      </c>
      <c r="H164" s="14">
        <f t="shared" si="3"/>
        <v>0</v>
      </c>
    </row>
    <row r="165" spans="1:8" ht="12.75">
      <c r="A165" s="7" t="s">
        <v>135</v>
      </c>
      <c r="B165" s="28" t="s">
        <v>216</v>
      </c>
      <c r="C165" s="29" t="s">
        <v>214</v>
      </c>
      <c r="D165" s="9">
        <v>6000650</v>
      </c>
      <c r="E165" s="9">
        <v>244</v>
      </c>
      <c r="F165" s="10">
        <v>550000</v>
      </c>
      <c r="G165" s="10" t="s">
        <v>28</v>
      </c>
      <c r="H165" s="14">
        <f t="shared" si="3"/>
        <v>0</v>
      </c>
    </row>
    <row r="166" spans="1:8" ht="12.75">
      <c r="A166" s="34" t="s">
        <v>175</v>
      </c>
      <c r="B166" s="31" t="s">
        <v>216</v>
      </c>
      <c r="C166" s="32" t="s">
        <v>216</v>
      </c>
      <c r="D166" s="32" t="s">
        <v>226</v>
      </c>
      <c r="E166" s="31" t="s">
        <v>229</v>
      </c>
      <c r="F166" s="22">
        <v>131546</v>
      </c>
      <c r="G166" s="22">
        <v>32887</v>
      </c>
      <c r="H166" s="23">
        <f t="shared" si="3"/>
        <v>25.000380095175835</v>
      </c>
    </row>
    <row r="167" spans="1:8" ht="12.75">
      <c r="A167" s="7" t="s">
        <v>121</v>
      </c>
      <c r="B167" s="28" t="s">
        <v>216</v>
      </c>
      <c r="C167" s="29" t="s">
        <v>216</v>
      </c>
      <c r="D167" s="9">
        <v>6000204</v>
      </c>
      <c r="E167" s="9">
        <v>500</v>
      </c>
      <c r="F167" s="10">
        <v>131546</v>
      </c>
      <c r="G167" s="10">
        <v>32887</v>
      </c>
      <c r="H167" s="14">
        <f t="shared" si="3"/>
        <v>25.000380095175835</v>
      </c>
    </row>
    <row r="168" spans="1:8" ht="12.75">
      <c r="A168" s="7" t="s">
        <v>122</v>
      </c>
      <c r="B168" s="28" t="s">
        <v>216</v>
      </c>
      <c r="C168" s="29" t="s">
        <v>216</v>
      </c>
      <c r="D168" s="9">
        <v>6000204</v>
      </c>
      <c r="E168" s="9">
        <v>540</v>
      </c>
      <c r="F168" s="10">
        <v>131546</v>
      </c>
      <c r="G168" s="10">
        <v>32887</v>
      </c>
      <c r="H168" s="14">
        <f t="shared" si="3"/>
        <v>25.000380095175835</v>
      </c>
    </row>
    <row r="169" spans="1:8" ht="12.75">
      <c r="A169" s="21" t="s">
        <v>176</v>
      </c>
      <c r="B169" s="31" t="s">
        <v>217</v>
      </c>
      <c r="C169" s="32" t="s">
        <v>223</v>
      </c>
      <c r="D169" s="32" t="s">
        <v>226</v>
      </c>
      <c r="E169" s="31" t="s">
        <v>229</v>
      </c>
      <c r="F169" s="22">
        <v>320000</v>
      </c>
      <c r="G169" s="22">
        <v>32554.15</v>
      </c>
      <c r="H169" s="23">
        <f t="shared" si="3"/>
        <v>10.173171875000001</v>
      </c>
    </row>
    <row r="170" spans="1:8" ht="12.75">
      <c r="A170" s="34" t="s">
        <v>177</v>
      </c>
      <c r="B170" s="31" t="s">
        <v>217</v>
      </c>
      <c r="C170" s="32" t="s">
        <v>217</v>
      </c>
      <c r="D170" s="32" t="s">
        <v>226</v>
      </c>
      <c r="E170" s="31" t="s">
        <v>229</v>
      </c>
      <c r="F170" s="22">
        <v>320000</v>
      </c>
      <c r="G170" s="22">
        <v>32554.15</v>
      </c>
      <c r="H170" s="23">
        <f t="shared" si="3"/>
        <v>10.173171875000001</v>
      </c>
    </row>
    <row r="171" spans="1:8" ht="12.75">
      <c r="A171" s="7" t="s">
        <v>178</v>
      </c>
      <c r="B171" s="28" t="s">
        <v>217</v>
      </c>
      <c r="C171" s="29" t="s">
        <v>217</v>
      </c>
      <c r="D171" s="9">
        <v>6000059</v>
      </c>
      <c r="E171" s="28" t="s">
        <v>229</v>
      </c>
      <c r="F171" s="10">
        <v>320000</v>
      </c>
      <c r="G171" s="10">
        <v>32554.15</v>
      </c>
      <c r="H171" s="14">
        <f t="shared" si="3"/>
        <v>10.173171875000001</v>
      </c>
    </row>
    <row r="172" spans="1:8" ht="33.75">
      <c r="A172" s="7" t="s">
        <v>108</v>
      </c>
      <c r="B172" s="28" t="s">
        <v>217</v>
      </c>
      <c r="C172" s="29" t="s">
        <v>217</v>
      </c>
      <c r="D172" s="9">
        <v>6000059</v>
      </c>
      <c r="E172" s="9">
        <v>100</v>
      </c>
      <c r="F172" s="10">
        <v>313000</v>
      </c>
      <c r="G172" s="10">
        <v>32554.15</v>
      </c>
      <c r="H172" s="14">
        <f t="shared" si="3"/>
        <v>10.400686900958467</v>
      </c>
    </row>
    <row r="173" spans="1:8" ht="12.75">
      <c r="A173" s="7" t="s">
        <v>179</v>
      </c>
      <c r="B173" s="28" t="s">
        <v>217</v>
      </c>
      <c r="C173" s="29" t="s">
        <v>217</v>
      </c>
      <c r="D173" s="9">
        <v>6000059</v>
      </c>
      <c r="E173" s="9">
        <v>110</v>
      </c>
      <c r="F173" s="10">
        <v>313000</v>
      </c>
      <c r="G173" s="10">
        <v>32554.15</v>
      </c>
      <c r="H173" s="14">
        <f t="shared" si="3"/>
        <v>10.400686900958467</v>
      </c>
    </row>
    <row r="174" spans="1:8" ht="12.75">
      <c r="A174" s="7" t="s">
        <v>180</v>
      </c>
      <c r="B174" s="28" t="s">
        <v>217</v>
      </c>
      <c r="C174" s="29" t="s">
        <v>217</v>
      </c>
      <c r="D174" s="9">
        <v>6000059</v>
      </c>
      <c r="E174" s="9">
        <v>111</v>
      </c>
      <c r="F174" s="10">
        <v>303000</v>
      </c>
      <c r="G174" s="10">
        <v>32554.15</v>
      </c>
      <c r="H174" s="14">
        <f t="shared" si="3"/>
        <v>10.743943894389439</v>
      </c>
    </row>
    <row r="175" spans="1:8" ht="12.75">
      <c r="A175" s="7" t="s">
        <v>113</v>
      </c>
      <c r="B175" s="28" t="s">
        <v>217</v>
      </c>
      <c r="C175" s="29" t="s">
        <v>217</v>
      </c>
      <c r="D175" s="9">
        <v>6000059</v>
      </c>
      <c r="E175" s="9">
        <v>111</v>
      </c>
      <c r="F175" s="10">
        <v>233000</v>
      </c>
      <c r="G175" s="10">
        <v>26437.61</v>
      </c>
      <c r="H175" s="14">
        <f aca="true" t="shared" si="4" ref="H175:H217">G175/F175*100</f>
        <v>11.34661373390558</v>
      </c>
    </row>
    <row r="176" spans="1:8" ht="12.75">
      <c r="A176" s="7" t="s">
        <v>114</v>
      </c>
      <c r="B176" s="28" t="s">
        <v>217</v>
      </c>
      <c r="C176" s="29" t="s">
        <v>217</v>
      </c>
      <c r="D176" s="9">
        <v>6000059</v>
      </c>
      <c r="E176" s="9">
        <v>111</v>
      </c>
      <c r="F176" s="10">
        <v>70000</v>
      </c>
      <c r="G176" s="10">
        <v>6116.54</v>
      </c>
      <c r="H176" s="14">
        <f t="shared" si="4"/>
        <v>8.737914285714286</v>
      </c>
    </row>
    <row r="177" spans="1:8" ht="12.75">
      <c r="A177" s="7" t="s">
        <v>181</v>
      </c>
      <c r="B177" s="28" t="s">
        <v>217</v>
      </c>
      <c r="C177" s="29" t="s">
        <v>217</v>
      </c>
      <c r="D177" s="9">
        <v>6000059</v>
      </c>
      <c r="E177" s="9">
        <v>112</v>
      </c>
      <c r="F177" s="10">
        <v>10000</v>
      </c>
      <c r="G177" s="10" t="s">
        <v>28</v>
      </c>
      <c r="H177" s="14">
        <f t="shared" si="4"/>
        <v>0</v>
      </c>
    </row>
    <row r="178" spans="1:8" ht="12.75">
      <c r="A178" s="7" t="s">
        <v>112</v>
      </c>
      <c r="B178" s="28" t="s">
        <v>217</v>
      </c>
      <c r="C178" s="29" t="s">
        <v>217</v>
      </c>
      <c r="D178" s="9">
        <v>6000059</v>
      </c>
      <c r="E178" s="9">
        <v>112</v>
      </c>
      <c r="F178" s="10">
        <v>10000</v>
      </c>
      <c r="G178" s="10" t="s">
        <v>28</v>
      </c>
      <c r="H178" s="14">
        <f t="shared" si="4"/>
        <v>0</v>
      </c>
    </row>
    <row r="179" spans="1:8" ht="12.75">
      <c r="A179" s="7" t="s">
        <v>130</v>
      </c>
      <c r="B179" s="28" t="s">
        <v>217</v>
      </c>
      <c r="C179" s="29" t="s">
        <v>217</v>
      </c>
      <c r="D179" s="9">
        <v>6000059</v>
      </c>
      <c r="E179" s="9">
        <v>200</v>
      </c>
      <c r="F179" s="10">
        <v>7000</v>
      </c>
      <c r="G179" s="10" t="s">
        <v>28</v>
      </c>
      <c r="H179" s="14">
        <f t="shared" si="4"/>
        <v>0</v>
      </c>
    </row>
    <row r="180" spans="1:8" ht="22.5">
      <c r="A180" s="7" t="s">
        <v>131</v>
      </c>
      <c r="B180" s="28" t="s">
        <v>217</v>
      </c>
      <c r="C180" s="29" t="s">
        <v>217</v>
      </c>
      <c r="D180" s="9">
        <v>6000059</v>
      </c>
      <c r="E180" s="9">
        <v>240</v>
      </c>
      <c r="F180" s="10">
        <v>7000</v>
      </c>
      <c r="G180" s="10" t="s">
        <v>28</v>
      </c>
      <c r="H180" s="14">
        <f t="shared" si="4"/>
        <v>0</v>
      </c>
    </row>
    <row r="181" spans="1:8" ht="12.75">
      <c r="A181" s="7" t="s">
        <v>118</v>
      </c>
      <c r="B181" s="28" t="s">
        <v>217</v>
      </c>
      <c r="C181" s="29" t="s">
        <v>217</v>
      </c>
      <c r="D181" s="9">
        <v>6000059</v>
      </c>
      <c r="E181" s="9">
        <v>244</v>
      </c>
      <c r="F181" s="10">
        <v>6000</v>
      </c>
      <c r="G181" s="10" t="s">
        <v>28</v>
      </c>
      <c r="H181" s="14">
        <f t="shared" si="4"/>
        <v>0</v>
      </c>
    </row>
    <row r="182" spans="1:8" ht="12.75">
      <c r="A182" s="7" t="s">
        <v>119</v>
      </c>
      <c r="B182" s="28" t="s">
        <v>217</v>
      </c>
      <c r="C182" s="29" t="s">
        <v>217</v>
      </c>
      <c r="D182" s="9">
        <v>6000059</v>
      </c>
      <c r="E182" s="9">
        <v>244</v>
      </c>
      <c r="F182" s="10">
        <v>3000</v>
      </c>
      <c r="G182" s="10" t="s">
        <v>28</v>
      </c>
      <c r="H182" s="14">
        <f t="shared" si="4"/>
        <v>0</v>
      </c>
    </row>
    <row r="183" spans="1:8" ht="12.75">
      <c r="A183" s="7" t="s">
        <v>138</v>
      </c>
      <c r="B183" s="28" t="s">
        <v>217</v>
      </c>
      <c r="C183" s="29" t="s">
        <v>217</v>
      </c>
      <c r="D183" s="9">
        <v>6000059</v>
      </c>
      <c r="E183" s="9">
        <v>244</v>
      </c>
      <c r="F183" s="10">
        <v>1000</v>
      </c>
      <c r="G183" s="10" t="s">
        <v>28</v>
      </c>
      <c r="H183" s="14">
        <f t="shared" si="4"/>
        <v>0</v>
      </c>
    </row>
    <row r="184" spans="1:8" ht="12.75">
      <c r="A184" s="21" t="s">
        <v>182</v>
      </c>
      <c r="B184" s="31" t="s">
        <v>218</v>
      </c>
      <c r="C184" s="32" t="s">
        <v>223</v>
      </c>
      <c r="D184" s="32" t="s">
        <v>226</v>
      </c>
      <c r="E184" s="31" t="s">
        <v>229</v>
      </c>
      <c r="F184" s="22">
        <v>4477038</v>
      </c>
      <c r="G184" s="22">
        <v>872313.25</v>
      </c>
      <c r="H184" s="23">
        <f t="shared" si="4"/>
        <v>19.484160062970204</v>
      </c>
    </row>
    <row r="185" spans="1:8" ht="12.75">
      <c r="A185" s="34" t="s">
        <v>183</v>
      </c>
      <c r="B185" s="31" t="s">
        <v>218</v>
      </c>
      <c r="C185" s="32" t="s">
        <v>208</v>
      </c>
      <c r="D185" s="32" t="s">
        <v>226</v>
      </c>
      <c r="E185" s="31" t="s">
        <v>229</v>
      </c>
      <c r="F185" s="22">
        <v>4477038</v>
      </c>
      <c r="G185" s="22">
        <v>872313.25</v>
      </c>
      <c r="H185" s="23">
        <f t="shared" si="4"/>
        <v>19.484160062970204</v>
      </c>
    </row>
    <row r="186" spans="1:8" ht="12.75">
      <c r="A186" s="7" t="s">
        <v>106</v>
      </c>
      <c r="B186" s="28" t="s">
        <v>218</v>
      </c>
      <c r="C186" s="29" t="s">
        <v>208</v>
      </c>
      <c r="D186" s="30" t="s">
        <v>228</v>
      </c>
      <c r="E186" s="28" t="s">
        <v>229</v>
      </c>
      <c r="F186" s="10">
        <v>4477038</v>
      </c>
      <c r="G186" s="10">
        <v>872313.25</v>
      </c>
      <c r="H186" s="14">
        <f t="shared" si="4"/>
        <v>19.484160062970204</v>
      </c>
    </row>
    <row r="187" spans="1:8" ht="12.75">
      <c r="A187" s="7" t="s">
        <v>178</v>
      </c>
      <c r="B187" s="28" t="s">
        <v>218</v>
      </c>
      <c r="C187" s="29" t="s">
        <v>208</v>
      </c>
      <c r="D187" s="9">
        <v>6000059</v>
      </c>
      <c r="E187" s="28" t="s">
        <v>229</v>
      </c>
      <c r="F187" s="10">
        <v>3845338</v>
      </c>
      <c r="G187" s="10">
        <v>872313.25</v>
      </c>
      <c r="H187" s="14">
        <f t="shared" si="4"/>
        <v>22.684956432958558</v>
      </c>
    </row>
    <row r="188" spans="1:8" ht="12.75">
      <c r="A188" s="7" t="s">
        <v>179</v>
      </c>
      <c r="B188" s="28" t="s">
        <v>218</v>
      </c>
      <c r="C188" s="29" t="s">
        <v>208</v>
      </c>
      <c r="D188" s="9">
        <v>6000059</v>
      </c>
      <c r="E188" s="9">
        <v>110</v>
      </c>
      <c r="F188" s="10">
        <v>1538300</v>
      </c>
      <c r="G188" s="10">
        <v>329823.12</v>
      </c>
      <c r="H188" s="14">
        <f t="shared" si="4"/>
        <v>21.440754079178316</v>
      </c>
    </row>
    <row r="189" spans="1:8" ht="12.75">
      <c r="A189" s="7" t="s">
        <v>180</v>
      </c>
      <c r="B189" s="28" t="s">
        <v>218</v>
      </c>
      <c r="C189" s="29" t="s">
        <v>208</v>
      </c>
      <c r="D189" s="9">
        <v>6000059</v>
      </c>
      <c r="E189" s="9">
        <v>111</v>
      </c>
      <c r="F189" s="10">
        <v>1514300</v>
      </c>
      <c r="G189" s="10">
        <v>329823.12</v>
      </c>
      <c r="H189" s="14">
        <f t="shared" si="4"/>
        <v>21.780566598428315</v>
      </c>
    </row>
    <row r="190" spans="1:8" ht="12.75">
      <c r="A190" s="7" t="s">
        <v>113</v>
      </c>
      <c r="B190" s="28" t="s">
        <v>218</v>
      </c>
      <c r="C190" s="29" t="s">
        <v>208</v>
      </c>
      <c r="D190" s="9">
        <v>6000059</v>
      </c>
      <c r="E190" s="9">
        <v>111</v>
      </c>
      <c r="F190" s="10">
        <v>1162900</v>
      </c>
      <c r="G190" s="10">
        <v>246834</v>
      </c>
      <c r="H190" s="14">
        <f t="shared" si="4"/>
        <v>21.225728781494542</v>
      </c>
    </row>
    <row r="191" spans="1:8" ht="12.75">
      <c r="A191" s="7" t="s">
        <v>114</v>
      </c>
      <c r="B191" s="28" t="s">
        <v>218</v>
      </c>
      <c r="C191" s="29" t="s">
        <v>208</v>
      </c>
      <c r="D191" s="9">
        <v>6000059</v>
      </c>
      <c r="E191" s="9">
        <v>111</v>
      </c>
      <c r="F191" s="10">
        <v>351400</v>
      </c>
      <c r="G191" s="10">
        <v>82989.12</v>
      </c>
      <c r="H191" s="14">
        <f t="shared" si="4"/>
        <v>23.61671030165054</v>
      </c>
    </row>
    <row r="192" spans="1:8" ht="12.75">
      <c r="A192" s="7" t="s">
        <v>181</v>
      </c>
      <c r="B192" s="28" t="s">
        <v>218</v>
      </c>
      <c r="C192" s="29" t="s">
        <v>208</v>
      </c>
      <c r="D192" s="9">
        <v>6000059</v>
      </c>
      <c r="E192" s="9">
        <v>112</v>
      </c>
      <c r="F192" s="10">
        <v>24000</v>
      </c>
      <c r="G192" s="10" t="s">
        <v>28</v>
      </c>
      <c r="H192" s="14">
        <f t="shared" si="4"/>
        <v>0</v>
      </c>
    </row>
    <row r="193" spans="1:8" ht="12.75">
      <c r="A193" s="7" t="s">
        <v>130</v>
      </c>
      <c r="B193" s="28" t="s">
        <v>218</v>
      </c>
      <c r="C193" s="29" t="s">
        <v>208</v>
      </c>
      <c r="D193" s="9">
        <v>6000059</v>
      </c>
      <c r="E193" s="9">
        <v>200</v>
      </c>
      <c r="F193" s="10">
        <v>2257038</v>
      </c>
      <c r="G193" s="10">
        <v>542390.12</v>
      </c>
      <c r="H193" s="14">
        <f t="shared" si="4"/>
        <v>24.03105840486514</v>
      </c>
    </row>
    <row r="194" spans="1:8" ht="22.5">
      <c r="A194" s="7" t="s">
        <v>131</v>
      </c>
      <c r="B194" s="28" t="s">
        <v>218</v>
      </c>
      <c r="C194" s="29" t="s">
        <v>208</v>
      </c>
      <c r="D194" s="9">
        <v>6000059</v>
      </c>
      <c r="E194" s="9">
        <v>240</v>
      </c>
      <c r="F194" s="10">
        <v>2257038</v>
      </c>
      <c r="G194" s="10">
        <v>542390.12</v>
      </c>
      <c r="H194" s="14">
        <f t="shared" si="4"/>
        <v>24.03105840486514</v>
      </c>
    </row>
    <row r="195" spans="1:8" ht="12.75">
      <c r="A195" s="7" t="s">
        <v>133</v>
      </c>
      <c r="B195" s="28" t="s">
        <v>218</v>
      </c>
      <c r="C195" s="29" t="s">
        <v>208</v>
      </c>
      <c r="D195" s="9">
        <v>6000059</v>
      </c>
      <c r="E195" s="9">
        <v>242</v>
      </c>
      <c r="F195" s="10">
        <v>12000</v>
      </c>
      <c r="G195" s="10">
        <v>1565.2</v>
      </c>
      <c r="H195" s="14">
        <f t="shared" si="4"/>
        <v>13.043333333333335</v>
      </c>
    </row>
    <row r="196" spans="1:8" ht="22.5">
      <c r="A196" s="7" t="s">
        <v>132</v>
      </c>
      <c r="B196" s="28" t="s">
        <v>218</v>
      </c>
      <c r="C196" s="29" t="s">
        <v>208</v>
      </c>
      <c r="D196" s="9">
        <v>6000059</v>
      </c>
      <c r="E196" s="9">
        <v>244</v>
      </c>
      <c r="F196" s="10">
        <v>2245038</v>
      </c>
      <c r="G196" s="10">
        <v>540824.92</v>
      </c>
      <c r="H196" s="14">
        <f t="shared" si="4"/>
        <v>24.089789126063792</v>
      </c>
    </row>
    <row r="197" spans="1:8" ht="12.75">
      <c r="A197" s="7" t="s">
        <v>111</v>
      </c>
      <c r="B197" s="28" t="s">
        <v>218</v>
      </c>
      <c r="C197" s="29" t="s">
        <v>208</v>
      </c>
      <c r="D197" s="9">
        <v>6000059</v>
      </c>
      <c r="E197" s="9">
        <v>244</v>
      </c>
      <c r="F197" s="10">
        <v>2160038</v>
      </c>
      <c r="G197" s="10">
        <v>535824.92</v>
      </c>
      <c r="H197" s="14">
        <f t="shared" si="4"/>
        <v>24.806272852607226</v>
      </c>
    </row>
    <row r="198" spans="1:8" ht="12.75">
      <c r="A198" s="7" t="s">
        <v>118</v>
      </c>
      <c r="B198" s="28" t="s">
        <v>218</v>
      </c>
      <c r="C198" s="29" t="s">
        <v>208</v>
      </c>
      <c r="D198" s="9">
        <v>6000059</v>
      </c>
      <c r="E198" s="9">
        <v>244</v>
      </c>
      <c r="F198" s="10">
        <v>2130038</v>
      </c>
      <c r="G198" s="10">
        <v>525824.92</v>
      </c>
      <c r="H198" s="14">
        <f t="shared" si="4"/>
        <v>24.68617555179767</v>
      </c>
    </row>
    <row r="199" spans="1:8" ht="12.75">
      <c r="A199" s="7" t="s">
        <v>133</v>
      </c>
      <c r="B199" s="28" t="s">
        <v>218</v>
      </c>
      <c r="C199" s="29" t="s">
        <v>208</v>
      </c>
      <c r="D199" s="9">
        <v>6000059</v>
      </c>
      <c r="E199" s="9">
        <v>244</v>
      </c>
      <c r="F199" s="10">
        <v>1000</v>
      </c>
      <c r="G199" s="10" t="s">
        <v>28</v>
      </c>
      <c r="H199" s="14">
        <f t="shared" si="4"/>
        <v>0</v>
      </c>
    </row>
    <row r="200" spans="1:8" ht="12.75">
      <c r="A200" s="7" t="s">
        <v>119</v>
      </c>
      <c r="B200" s="28" t="s">
        <v>218</v>
      </c>
      <c r="C200" s="29" t="s">
        <v>208</v>
      </c>
      <c r="D200" s="9">
        <v>6000059</v>
      </c>
      <c r="E200" s="9">
        <v>244</v>
      </c>
      <c r="F200" s="10">
        <v>15000</v>
      </c>
      <c r="G200" s="10" t="s">
        <v>28</v>
      </c>
      <c r="H200" s="14">
        <f t="shared" si="4"/>
        <v>0</v>
      </c>
    </row>
    <row r="201" spans="1:8" ht="12.75">
      <c r="A201" s="7" t="s">
        <v>134</v>
      </c>
      <c r="B201" s="28" t="s">
        <v>218</v>
      </c>
      <c r="C201" s="29" t="s">
        <v>208</v>
      </c>
      <c r="D201" s="9">
        <v>6000059</v>
      </c>
      <c r="E201" s="9">
        <v>244</v>
      </c>
      <c r="F201" s="10">
        <v>1215000</v>
      </c>
      <c r="G201" s="10">
        <v>394598.92</v>
      </c>
      <c r="H201" s="14">
        <f t="shared" si="4"/>
        <v>32.477277366255144</v>
      </c>
    </row>
    <row r="202" spans="1:8" ht="12.75">
      <c r="A202" s="7" t="s">
        <v>135</v>
      </c>
      <c r="B202" s="28" t="s">
        <v>218</v>
      </c>
      <c r="C202" s="29" t="s">
        <v>208</v>
      </c>
      <c r="D202" s="9">
        <v>6000059</v>
      </c>
      <c r="E202" s="9">
        <v>244</v>
      </c>
      <c r="F202" s="10">
        <v>70000</v>
      </c>
      <c r="G202" s="10">
        <v>15000</v>
      </c>
      <c r="H202" s="14">
        <f t="shared" si="4"/>
        <v>21.428571428571427</v>
      </c>
    </row>
    <row r="203" spans="1:8" ht="12.75">
      <c r="A203" s="7" t="s">
        <v>120</v>
      </c>
      <c r="B203" s="28" t="s">
        <v>218</v>
      </c>
      <c r="C203" s="29" t="s">
        <v>208</v>
      </c>
      <c r="D203" s="9">
        <v>6000059</v>
      </c>
      <c r="E203" s="9">
        <v>244</v>
      </c>
      <c r="F203" s="10">
        <v>829038</v>
      </c>
      <c r="G203" s="10">
        <v>116226</v>
      </c>
      <c r="H203" s="14">
        <f t="shared" si="4"/>
        <v>14.01938150000362</v>
      </c>
    </row>
    <row r="204" spans="1:8" ht="12.75">
      <c r="A204" s="7" t="s">
        <v>127</v>
      </c>
      <c r="B204" s="28" t="s">
        <v>218</v>
      </c>
      <c r="C204" s="29" t="s">
        <v>208</v>
      </c>
      <c r="D204" s="9">
        <v>6000059</v>
      </c>
      <c r="E204" s="9">
        <v>244</v>
      </c>
      <c r="F204" s="10">
        <v>30000</v>
      </c>
      <c r="G204" s="10">
        <v>10000</v>
      </c>
      <c r="H204" s="14">
        <f t="shared" si="4"/>
        <v>33.33333333333333</v>
      </c>
    </row>
    <row r="205" spans="1:8" ht="12.75">
      <c r="A205" s="7" t="s">
        <v>136</v>
      </c>
      <c r="B205" s="28" t="s">
        <v>218</v>
      </c>
      <c r="C205" s="29" t="s">
        <v>208</v>
      </c>
      <c r="D205" s="9">
        <v>6000059</v>
      </c>
      <c r="E205" s="9">
        <v>244</v>
      </c>
      <c r="F205" s="10">
        <v>85000</v>
      </c>
      <c r="G205" s="10">
        <v>5000</v>
      </c>
      <c r="H205" s="14">
        <f t="shared" si="4"/>
        <v>5.88235294117647</v>
      </c>
    </row>
    <row r="206" spans="1:8" ht="12.75">
      <c r="A206" s="7" t="s">
        <v>137</v>
      </c>
      <c r="B206" s="28" t="s">
        <v>218</v>
      </c>
      <c r="C206" s="29" t="s">
        <v>208</v>
      </c>
      <c r="D206" s="9">
        <v>6000059</v>
      </c>
      <c r="E206" s="9">
        <v>244</v>
      </c>
      <c r="F206" s="10">
        <v>65000</v>
      </c>
      <c r="G206" s="10" t="s">
        <v>28</v>
      </c>
      <c r="H206" s="14">
        <f t="shared" si="4"/>
        <v>0</v>
      </c>
    </row>
    <row r="207" spans="1:8" ht="12.75">
      <c r="A207" s="7" t="s">
        <v>138</v>
      </c>
      <c r="B207" s="28" t="s">
        <v>218</v>
      </c>
      <c r="C207" s="29" t="s">
        <v>208</v>
      </c>
      <c r="D207" s="9">
        <v>6000059</v>
      </c>
      <c r="E207" s="9">
        <v>244</v>
      </c>
      <c r="F207" s="10">
        <v>20000</v>
      </c>
      <c r="G207" s="10">
        <v>5000</v>
      </c>
      <c r="H207" s="14">
        <f t="shared" si="4"/>
        <v>25</v>
      </c>
    </row>
    <row r="208" spans="1:8" ht="12.75">
      <c r="A208" s="7" t="s">
        <v>125</v>
      </c>
      <c r="B208" s="28" t="s">
        <v>218</v>
      </c>
      <c r="C208" s="29" t="s">
        <v>208</v>
      </c>
      <c r="D208" s="9">
        <v>6000059</v>
      </c>
      <c r="E208" s="9">
        <v>800</v>
      </c>
      <c r="F208" s="10">
        <v>50000</v>
      </c>
      <c r="G208" s="10">
        <v>100.01</v>
      </c>
      <c r="H208" s="14">
        <f t="shared" si="4"/>
        <v>0.20002</v>
      </c>
    </row>
    <row r="209" spans="1:8" ht="12.75">
      <c r="A209" s="7" t="s">
        <v>139</v>
      </c>
      <c r="B209" s="28" t="s">
        <v>218</v>
      </c>
      <c r="C209" s="29" t="s">
        <v>208</v>
      </c>
      <c r="D209" s="9">
        <v>6000059</v>
      </c>
      <c r="E209" s="9">
        <v>850</v>
      </c>
      <c r="F209" s="10">
        <v>50000</v>
      </c>
      <c r="G209" s="10">
        <v>100.01</v>
      </c>
      <c r="H209" s="14">
        <f t="shared" si="4"/>
        <v>0.20002</v>
      </c>
    </row>
    <row r="210" spans="1:8" ht="12.75">
      <c r="A210" s="7" t="s">
        <v>140</v>
      </c>
      <c r="B210" s="28" t="s">
        <v>218</v>
      </c>
      <c r="C210" s="29" t="s">
        <v>208</v>
      </c>
      <c r="D210" s="9">
        <v>6000059</v>
      </c>
      <c r="E210" s="9">
        <v>852</v>
      </c>
      <c r="F210" s="10">
        <v>50000</v>
      </c>
      <c r="G210" s="10">
        <v>100.01</v>
      </c>
      <c r="H210" s="14">
        <f t="shared" si="4"/>
        <v>0.20002</v>
      </c>
    </row>
    <row r="211" spans="1:8" ht="22.5">
      <c r="A211" s="7" t="s">
        <v>184</v>
      </c>
      <c r="B211" s="28" t="s">
        <v>218</v>
      </c>
      <c r="C211" s="29" t="s">
        <v>208</v>
      </c>
      <c r="D211" s="9">
        <v>6005471</v>
      </c>
      <c r="E211" s="28" t="s">
        <v>229</v>
      </c>
      <c r="F211" s="10">
        <v>625400</v>
      </c>
      <c r="G211" s="10" t="s">
        <v>28</v>
      </c>
      <c r="H211" s="14">
        <f t="shared" si="4"/>
        <v>0</v>
      </c>
    </row>
    <row r="212" spans="1:8" ht="33.75">
      <c r="A212" s="7" t="s">
        <v>108</v>
      </c>
      <c r="B212" s="28" t="s">
        <v>218</v>
      </c>
      <c r="C212" s="29" t="s">
        <v>208</v>
      </c>
      <c r="D212" s="9">
        <v>6005471</v>
      </c>
      <c r="E212" s="9">
        <v>100</v>
      </c>
      <c r="F212" s="10">
        <v>625400</v>
      </c>
      <c r="G212" s="10" t="s">
        <v>28</v>
      </c>
      <c r="H212" s="14">
        <f t="shared" si="4"/>
        <v>0</v>
      </c>
    </row>
    <row r="213" spans="1:8" ht="12.75">
      <c r="A213" s="7" t="s">
        <v>179</v>
      </c>
      <c r="B213" s="28" t="s">
        <v>218</v>
      </c>
      <c r="C213" s="29" t="s">
        <v>208</v>
      </c>
      <c r="D213" s="9">
        <v>6005471</v>
      </c>
      <c r="E213" s="9">
        <v>110</v>
      </c>
      <c r="F213" s="10">
        <v>625400</v>
      </c>
      <c r="G213" s="10" t="s">
        <v>28</v>
      </c>
      <c r="H213" s="14">
        <f t="shared" si="4"/>
        <v>0</v>
      </c>
    </row>
    <row r="214" spans="1:8" ht="12.75">
      <c r="A214" s="7" t="s">
        <v>113</v>
      </c>
      <c r="B214" s="28" t="s">
        <v>218</v>
      </c>
      <c r="C214" s="29" t="s">
        <v>208</v>
      </c>
      <c r="D214" s="9">
        <v>6005471</v>
      </c>
      <c r="E214" s="9">
        <v>111</v>
      </c>
      <c r="F214" s="10">
        <v>480300</v>
      </c>
      <c r="G214" s="10" t="s">
        <v>28</v>
      </c>
      <c r="H214" s="14">
        <f t="shared" si="4"/>
        <v>0</v>
      </c>
    </row>
    <row r="215" spans="1:8" ht="12.75">
      <c r="A215" s="7" t="s">
        <v>114</v>
      </c>
      <c r="B215" s="28" t="s">
        <v>218</v>
      </c>
      <c r="C215" s="29" t="s">
        <v>208</v>
      </c>
      <c r="D215" s="9">
        <v>6005471</v>
      </c>
      <c r="E215" s="9">
        <v>111</v>
      </c>
      <c r="F215" s="10">
        <v>145100</v>
      </c>
      <c r="G215" s="10" t="s">
        <v>28</v>
      </c>
      <c r="H215" s="14">
        <f t="shared" si="4"/>
        <v>0</v>
      </c>
    </row>
    <row r="216" spans="1:8" ht="22.5">
      <c r="A216" s="7" t="s">
        <v>185</v>
      </c>
      <c r="B216" s="28" t="s">
        <v>218</v>
      </c>
      <c r="C216" s="29" t="s">
        <v>208</v>
      </c>
      <c r="D216" s="9">
        <v>6006471</v>
      </c>
      <c r="E216" s="28" t="s">
        <v>229</v>
      </c>
      <c r="F216" s="10">
        <v>6300</v>
      </c>
      <c r="G216" s="10" t="s">
        <v>28</v>
      </c>
      <c r="H216" s="14">
        <f t="shared" si="4"/>
        <v>0</v>
      </c>
    </row>
    <row r="217" spans="1:8" ht="33.75">
      <c r="A217" s="7" t="s">
        <v>108</v>
      </c>
      <c r="B217" s="28" t="s">
        <v>218</v>
      </c>
      <c r="C217" s="29" t="s">
        <v>208</v>
      </c>
      <c r="D217" s="9">
        <v>6006471</v>
      </c>
      <c r="E217" s="9">
        <v>100</v>
      </c>
      <c r="F217" s="10">
        <v>6300</v>
      </c>
      <c r="G217" s="10" t="s">
        <v>28</v>
      </c>
      <c r="H217" s="14">
        <f t="shared" si="4"/>
        <v>0</v>
      </c>
    </row>
    <row r="218" spans="1:8" ht="12.75">
      <c r="A218" s="7" t="s">
        <v>179</v>
      </c>
      <c r="B218" s="28" t="s">
        <v>218</v>
      </c>
      <c r="C218" s="29" t="s">
        <v>208</v>
      </c>
      <c r="D218" s="9">
        <v>6006471</v>
      </c>
      <c r="E218" s="9">
        <v>110</v>
      </c>
      <c r="F218" s="10">
        <v>6300</v>
      </c>
      <c r="G218" s="10" t="s">
        <v>28</v>
      </c>
      <c r="H218" s="14">
        <f aca="true" t="shared" si="5" ref="H218:H237">G218/F218*100</f>
        <v>0</v>
      </c>
    </row>
    <row r="219" spans="1:8" ht="12.75">
      <c r="A219" s="7" t="s">
        <v>112</v>
      </c>
      <c r="B219" s="28" t="s">
        <v>218</v>
      </c>
      <c r="C219" s="29" t="s">
        <v>208</v>
      </c>
      <c r="D219" s="9">
        <v>6006471</v>
      </c>
      <c r="E219" s="9">
        <v>111</v>
      </c>
      <c r="F219" s="10">
        <v>6300</v>
      </c>
      <c r="G219" s="10" t="s">
        <v>28</v>
      </c>
      <c r="H219" s="14">
        <f t="shared" si="5"/>
        <v>0</v>
      </c>
    </row>
    <row r="220" spans="1:8" ht="12.75">
      <c r="A220" s="7" t="s">
        <v>113</v>
      </c>
      <c r="B220" s="28" t="s">
        <v>218</v>
      </c>
      <c r="C220" s="29" t="s">
        <v>208</v>
      </c>
      <c r="D220" s="9">
        <v>6006471</v>
      </c>
      <c r="E220" s="9">
        <v>111</v>
      </c>
      <c r="F220" s="10">
        <v>4800</v>
      </c>
      <c r="G220" s="10" t="s">
        <v>28</v>
      </c>
      <c r="H220" s="14">
        <f t="shared" si="5"/>
        <v>0</v>
      </c>
    </row>
    <row r="221" spans="1:8" ht="12.75">
      <c r="A221" s="7" t="s">
        <v>114</v>
      </c>
      <c r="B221" s="28" t="s">
        <v>218</v>
      </c>
      <c r="C221" s="29" t="s">
        <v>208</v>
      </c>
      <c r="D221" s="9">
        <v>6006471</v>
      </c>
      <c r="E221" s="9">
        <v>111</v>
      </c>
      <c r="F221" s="10">
        <v>1500</v>
      </c>
      <c r="G221" s="10" t="s">
        <v>28</v>
      </c>
      <c r="H221" s="14">
        <f t="shared" si="5"/>
        <v>0</v>
      </c>
    </row>
    <row r="222" spans="1:8" ht="12.75">
      <c r="A222" s="21" t="s">
        <v>186</v>
      </c>
      <c r="B222" s="31" t="s">
        <v>219</v>
      </c>
      <c r="C222" s="32" t="s">
        <v>223</v>
      </c>
      <c r="D222" s="32" t="s">
        <v>226</v>
      </c>
      <c r="E222" s="31" t="s">
        <v>229</v>
      </c>
      <c r="F222" s="22">
        <v>60000</v>
      </c>
      <c r="G222" s="22">
        <v>10000</v>
      </c>
      <c r="H222" s="23">
        <f t="shared" si="5"/>
        <v>16.666666666666664</v>
      </c>
    </row>
    <row r="223" spans="1:8" ht="12.75">
      <c r="A223" s="34" t="s">
        <v>187</v>
      </c>
      <c r="B223" s="31" t="s">
        <v>219</v>
      </c>
      <c r="C223" s="32" t="s">
        <v>208</v>
      </c>
      <c r="D223" s="32" t="s">
        <v>226</v>
      </c>
      <c r="E223" s="31" t="s">
        <v>229</v>
      </c>
      <c r="F223" s="22">
        <v>60000</v>
      </c>
      <c r="G223" s="22">
        <v>10000</v>
      </c>
      <c r="H223" s="23">
        <f t="shared" si="5"/>
        <v>16.666666666666664</v>
      </c>
    </row>
    <row r="224" spans="1:8" ht="12.75">
      <c r="A224" s="7" t="s">
        <v>188</v>
      </c>
      <c r="B224" s="28" t="s">
        <v>219</v>
      </c>
      <c r="C224" s="29" t="s">
        <v>208</v>
      </c>
      <c r="D224" s="9">
        <v>6000022</v>
      </c>
      <c r="E224" s="9">
        <v>300</v>
      </c>
      <c r="F224" s="10">
        <v>60000</v>
      </c>
      <c r="G224" s="10">
        <v>10000</v>
      </c>
      <c r="H224" s="14">
        <f t="shared" si="5"/>
        <v>16.666666666666664</v>
      </c>
    </row>
    <row r="225" spans="1:8" ht="12.75">
      <c r="A225" s="7" t="s">
        <v>189</v>
      </c>
      <c r="B225" s="28" t="s">
        <v>219</v>
      </c>
      <c r="C225" s="29" t="s">
        <v>208</v>
      </c>
      <c r="D225" s="9">
        <v>6000022</v>
      </c>
      <c r="E225" s="9">
        <v>320</v>
      </c>
      <c r="F225" s="10">
        <v>60000</v>
      </c>
      <c r="G225" s="10">
        <v>10000</v>
      </c>
      <c r="H225" s="14">
        <f t="shared" si="5"/>
        <v>16.666666666666664</v>
      </c>
    </row>
    <row r="226" spans="1:8" ht="12.75">
      <c r="A226" s="7" t="s">
        <v>190</v>
      </c>
      <c r="B226" s="28" t="s">
        <v>219</v>
      </c>
      <c r="C226" s="29" t="s">
        <v>208</v>
      </c>
      <c r="D226" s="9">
        <v>6000022</v>
      </c>
      <c r="E226" s="9">
        <v>321</v>
      </c>
      <c r="F226" s="10">
        <v>60000</v>
      </c>
      <c r="G226" s="10">
        <v>10000</v>
      </c>
      <c r="H226" s="14">
        <f t="shared" si="5"/>
        <v>16.666666666666664</v>
      </c>
    </row>
    <row r="227" spans="1:8" ht="12.75">
      <c r="A227" s="21" t="s">
        <v>191</v>
      </c>
      <c r="B227" s="31" t="s">
        <v>220</v>
      </c>
      <c r="C227" s="32" t="s">
        <v>223</v>
      </c>
      <c r="D227" s="32" t="s">
        <v>226</v>
      </c>
      <c r="E227" s="31" t="s">
        <v>229</v>
      </c>
      <c r="F227" s="22">
        <v>15000</v>
      </c>
      <c r="G227" s="22" t="s">
        <v>28</v>
      </c>
      <c r="H227" s="23">
        <f t="shared" si="5"/>
        <v>0</v>
      </c>
    </row>
    <row r="228" spans="1:8" ht="12.75">
      <c r="A228" s="34" t="s">
        <v>192</v>
      </c>
      <c r="B228" s="31" t="s">
        <v>220</v>
      </c>
      <c r="C228" s="32" t="s">
        <v>208</v>
      </c>
      <c r="D228" s="32" t="s">
        <v>226</v>
      </c>
      <c r="E228" s="31" t="s">
        <v>229</v>
      </c>
      <c r="F228" s="22">
        <v>15000</v>
      </c>
      <c r="G228" s="22" t="s">
        <v>28</v>
      </c>
      <c r="H228" s="23">
        <f t="shared" si="5"/>
        <v>0</v>
      </c>
    </row>
    <row r="229" spans="1:8" ht="12.75">
      <c r="A229" s="7" t="s">
        <v>106</v>
      </c>
      <c r="B229" s="28" t="s">
        <v>220</v>
      </c>
      <c r="C229" s="29" t="s">
        <v>208</v>
      </c>
      <c r="D229" s="30" t="s">
        <v>228</v>
      </c>
      <c r="E229" s="28" t="s">
        <v>229</v>
      </c>
      <c r="F229" s="10">
        <v>15000</v>
      </c>
      <c r="G229" s="10" t="s">
        <v>28</v>
      </c>
      <c r="H229" s="14">
        <f t="shared" si="5"/>
        <v>0</v>
      </c>
    </row>
    <row r="230" spans="1:8" ht="12.75">
      <c r="A230" s="7" t="s">
        <v>130</v>
      </c>
      <c r="B230" s="28" t="s">
        <v>220</v>
      </c>
      <c r="C230" s="29" t="s">
        <v>208</v>
      </c>
      <c r="D230" s="9">
        <v>6000004</v>
      </c>
      <c r="E230" s="9">
        <v>200</v>
      </c>
      <c r="F230" s="10">
        <v>15000</v>
      </c>
      <c r="G230" s="10" t="s">
        <v>28</v>
      </c>
      <c r="H230" s="14">
        <f t="shared" si="5"/>
        <v>0</v>
      </c>
    </row>
    <row r="231" spans="1:8" ht="22.5">
      <c r="A231" s="7" t="s">
        <v>131</v>
      </c>
      <c r="B231" s="28" t="s">
        <v>220</v>
      </c>
      <c r="C231" s="29" t="s">
        <v>208</v>
      </c>
      <c r="D231" s="9">
        <v>6000004</v>
      </c>
      <c r="E231" s="9">
        <v>240</v>
      </c>
      <c r="F231" s="10">
        <v>15000</v>
      </c>
      <c r="G231" s="10" t="s">
        <v>28</v>
      </c>
      <c r="H231" s="14">
        <f t="shared" si="5"/>
        <v>0</v>
      </c>
    </row>
    <row r="232" spans="1:8" ht="22.5">
      <c r="A232" s="7" t="s">
        <v>132</v>
      </c>
      <c r="B232" s="28" t="s">
        <v>220</v>
      </c>
      <c r="C232" s="29" t="s">
        <v>208</v>
      </c>
      <c r="D232" s="9">
        <v>6000004</v>
      </c>
      <c r="E232" s="9">
        <v>244</v>
      </c>
      <c r="F232" s="10">
        <v>15000</v>
      </c>
      <c r="G232" s="10" t="s">
        <v>28</v>
      </c>
      <c r="H232" s="14">
        <f t="shared" si="5"/>
        <v>0</v>
      </c>
    </row>
    <row r="233" spans="1:8" ht="12.75">
      <c r="A233" s="21" t="s">
        <v>193</v>
      </c>
      <c r="B233" s="31" t="s">
        <v>221</v>
      </c>
      <c r="C233" s="32" t="s">
        <v>223</v>
      </c>
      <c r="D233" s="32" t="s">
        <v>226</v>
      </c>
      <c r="E233" s="31" t="s">
        <v>229</v>
      </c>
      <c r="F233" s="22">
        <v>50000</v>
      </c>
      <c r="G233" s="22">
        <v>16460.64</v>
      </c>
      <c r="H233" s="23">
        <f t="shared" si="5"/>
        <v>32.921279999999996</v>
      </c>
    </row>
    <row r="234" spans="1:8" ht="12.75">
      <c r="A234" s="34" t="s">
        <v>194</v>
      </c>
      <c r="B234" s="31" t="s">
        <v>221</v>
      </c>
      <c r="C234" s="32" t="s">
        <v>215</v>
      </c>
      <c r="D234" s="32" t="s">
        <v>226</v>
      </c>
      <c r="E234" s="31" t="s">
        <v>229</v>
      </c>
      <c r="F234" s="22">
        <v>50000</v>
      </c>
      <c r="G234" s="22">
        <v>16460.64</v>
      </c>
      <c r="H234" s="23">
        <f t="shared" si="5"/>
        <v>32.921279999999996</v>
      </c>
    </row>
    <row r="235" spans="1:8" ht="12.75">
      <c r="A235" s="7" t="s">
        <v>130</v>
      </c>
      <c r="B235" s="28" t="s">
        <v>221</v>
      </c>
      <c r="C235" s="29" t="s">
        <v>215</v>
      </c>
      <c r="D235" s="9">
        <v>6000240</v>
      </c>
      <c r="E235" s="9">
        <v>200</v>
      </c>
      <c r="F235" s="10">
        <v>50000</v>
      </c>
      <c r="G235" s="10">
        <v>16460.64</v>
      </c>
      <c r="H235" s="14">
        <f t="shared" si="5"/>
        <v>32.921279999999996</v>
      </c>
    </row>
    <row r="236" spans="1:8" ht="22.5">
      <c r="A236" s="7" t="s">
        <v>131</v>
      </c>
      <c r="B236" s="28" t="s">
        <v>221</v>
      </c>
      <c r="C236" s="29" t="s">
        <v>215</v>
      </c>
      <c r="D236" s="9">
        <v>6000240</v>
      </c>
      <c r="E236" s="9">
        <v>240</v>
      </c>
      <c r="F236" s="10">
        <v>50000</v>
      </c>
      <c r="G236" s="10">
        <v>16460.64</v>
      </c>
      <c r="H236" s="14">
        <f t="shared" si="5"/>
        <v>32.921279999999996</v>
      </c>
    </row>
    <row r="237" spans="1:8" ht="22.5">
      <c r="A237" s="7" t="s">
        <v>132</v>
      </c>
      <c r="B237" s="28" t="s">
        <v>221</v>
      </c>
      <c r="C237" s="29" t="s">
        <v>215</v>
      </c>
      <c r="D237" s="9">
        <v>6000240</v>
      </c>
      <c r="E237" s="9">
        <v>244</v>
      </c>
      <c r="F237" s="10">
        <v>50000</v>
      </c>
      <c r="G237" s="10">
        <v>16460.64</v>
      </c>
      <c r="H237" s="14">
        <f t="shared" si="5"/>
        <v>32.921279999999996</v>
      </c>
    </row>
    <row r="238" spans="1:8" ht="12.75">
      <c r="A238" s="1"/>
      <c r="B238" s="11"/>
      <c r="C238" s="11"/>
      <c r="D238" s="11"/>
      <c r="E238" s="11"/>
      <c r="F238" s="12"/>
      <c r="G238" s="12"/>
      <c r="H238" s="12"/>
    </row>
  </sheetData>
  <sheetProtection/>
  <mergeCells count="5">
    <mergeCell ref="A5:H5"/>
    <mergeCell ref="A1:H1"/>
    <mergeCell ref="A2:H2"/>
    <mergeCell ref="A3:H3"/>
    <mergeCell ref="B4:F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3.57421875" style="0" customWidth="1"/>
  </cols>
  <sheetData>
    <row r="1" spans="1:4" ht="15" customHeight="1">
      <c r="A1" s="46" t="s">
        <v>204</v>
      </c>
      <c r="B1" s="47"/>
      <c r="C1" s="47"/>
      <c r="D1" s="47"/>
    </row>
    <row r="2" spans="1:4" ht="12.75">
      <c r="A2" s="43" t="s">
        <v>202</v>
      </c>
      <c r="B2" s="48"/>
      <c r="C2" s="48"/>
      <c r="D2" s="48"/>
    </row>
    <row r="3" spans="1:4" ht="12.75">
      <c r="A3" s="43" t="s">
        <v>237</v>
      </c>
      <c r="B3" s="44"/>
      <c r="C3" s="44"/>
      <c r="D3" s="44"/>
    </row>
    <row r="4" spans="1:4" ht="12.75">
      <c r="A4" s="16"/>
      <c r="B4" s="3"/>
      <c r="C4" s="3"/>
      <c r="D4" s="3"/>
    </row>
    <row r="5" spans="1:4" ht="12.75">
      <c r="A5" s="51" t="s">
        <v>205</v>
      </c>
      <c r="B5" s="51"/>
      <c r="C5" s="51"/>
      <c r="D5" s="51"/>
    </row>
    <row r="6" spans="1:4" ht="12.75">
      <c r="A6" s="51" t="s">
        <v>206</v>
      </c>
      <c r="B6" s="51"/>
      <c r="C6" s="51"/>
      <c r="D6" s="51"/>
    </row>
    <row r="7" spans="1:4" ht="12.75">
      <c r="A7" s="4"/>
      <c r="B7" s="13"/>
      <c r="C7" s="13"/>
      <c r="D7" s="13"/>
    </row>
    <row r="8" spans="1:4" ht="67.5" customHeight="1">
      <c r="A8" s="5" t="s">
        <v>0</v>
      </c>
      <c r="B8" s="5" t="s">
        <v>1</v>
      </c>
      <c r="C8" s="27" t="s">
        <v>195</v>
      </c>
      <c r="D8" s="27" t="s">
        <v>207</v>
      </c>
    </row>
    <row r="9" spans="1:4" ht="13.5" thickBot="1">
      <c r="A9" s="5" t="s">
        <v>5</v>
      </c>
      <c r="B9" s="6" t="s">
        <v>6</v>
      </c>
      <c r="C9" s="6" t="s">
        <v>7</v>
      </c>
      <c r="D9" s="6" t="s">
        <v>9</v>
      </c>
    </row>
    <row r="10" spans="1:4" ht="22.5">
      <c r="A10" s="41" t="s">
        <v>233</v>
      </c>
      <c r="B10" s="39"/>
      <c r="C10" s="40"/>
      <c r="D10" s="40"/>
    </row>
    <row r="11" spans="1:4" ht="33.75">
      <c r="A11" s="7" t="s">
        <v>234</v>
      </c>
      <c r="B11" s="8">
        <v>500</v>
      </c>
      <c r="C11" s="42">
        <v>1050000000000000</v>
      </c>
      <c r="D11" s="10">
        <v>-151781.3</v>
      </c>
    </row>
    <row r="12" spans="1:4" ht="30.75" customHeight="1">
      <c r="A12" s="7" t="s">
        <v>196</v>
      </c>
      <c r="B12" s="8">
        <v>710</v>
      </c>
      <c r="C12" s="9" t="s">
        <v>197</v>
      </c>
      <c r="D12" s="10">
        <v>-18165763.91</v>
      </c>
    </row>
    <row r="13" spans="1:4" ht="22.5">
      <c r="A13" s="7" t="s">
        <v>198</v>
      </c>
      <c r="B13" s="8">
        <v>720</v>
      </c>
      <c r="C13" s="9" t="s">
        <v>199</v>
      </c>
      <c r="D13" s="10">
        <v>18013982.61</v>
      </c>
    </row>
  </sheetData>
  <sheetProtection/>
  <mergeCells count="5">
    <mergeCell ref="A6:D6"/>
    <mergeCell ref="A1:D1"/>
    <mergeCell ref="A2:D2"/>
    <mergeCell ref="A3:D3"/>
    <mergeCell ref="A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2015-08-13T12:41:41Z</cp:lastPrinted>
  <dcterms:modified xsi:type="dcterms:W3CDTF">2015-08-13T12:41:51Z</dcterms:modified>
  <cp:category/>
  <cp:version/>
  <cp:contentType/>
  <cp:contentStatus/>
</cp:coreProperties>
</file>